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tabRatio="601" activeTab="0"/>
  </bookViews>
  <sheets>
    <sheet name="M059(9-9)" sheetId="1" r:id="rId1"/>
    <sheet name="M060(9-10)" sheetId="2" r:id="rId2"/>
    <sheet name="M061(9-11)" sheetId="3" r:id="rId3"/>
    <sheet name="M062(9-12)" sheetId="4" r:id="rId4"/>
    <sheet name="M063(9-13)" sheetId="5" r:id="rId5"/>
    <sheet name="M064(9-14)" sheetId="6" r:id="rId6"/>
    <sheet name="M065(9-15)" sheetId="7" r:id="rId7"/>
    <sheet name="M066(9-16)" sheetId="8" r:id="rId8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<sst xmlns="http://schemas.openxmlformats.org/spreadsheetml/2006/main" count="336" uniqueCount="106">
  <si>
    <t>資料來源：勞工保險局。</t>
  </si>
  <si>
    <r>
      <t>年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別</t>
    </r>
  </si>
  <si>
    <r>
      <t>韓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國</t>
    </r>
  </si>
  <si>
    <r>
      <t>菲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賓</t>
    </r>
  </si>
  <si>
    <r>
      <t>新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加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坡</t>
    </r>
  </si>
  <si>
    <r>
      <t>香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港</t>
    </r>
  </si>
  <si>
    <t>因工災害保險給付件數及金額</t>
  </si>
  <si>
    <t>業勞工因工災害保險給付件數及金額</t>
  </si>
  <si>
    <t>勞工因工災害保險給付件數及金額</t>
  </si>
  <si>
    <t>工災害保險給付件數及金額</t>
  </si>
  <si>
    <t>.</t>
  </si>
  <si>
    <r>
      <t>日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本</t>
    </r>
  </si>
  <si>
    <r>
      <t>澳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洲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</si>
  <si>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別</t>
    </r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</si>
  <si>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國</t>
    </r>
  </si>
  <si>
    <r>
      <t>美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</si>
  <si>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大</t>
    </r>
  </si>
  <si>
    <r>
      <t>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</si>
  <si>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</si>
  <si>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法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</si>
  <si>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別</t>
    </r>
  </si>
  <si>
    <t>.</t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</si>
  <si>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國</t>
    </r>
  </si>
  <si>
    <r>
      <t>美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</si>
  <si>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大</t>
    </r>
  </si>
  <si>
    <r>
      <t>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</si>
  <si>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</si>
  <si>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法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</si>
  <si>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</si>
  <si>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</si>
  <si>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病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付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</si>
  <si>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</si>
  <si>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醫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</si>
  <si>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件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</si>
  <si>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</si>
  <si>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</si>
  <si>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</si>
  <si>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</si>
  <si>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額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</si>
  <si>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</si>
  <si>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病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付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</si>
  <si>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</si>
  <si>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醫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</si>
  <si>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件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</si>
  <si>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</si>
  <si>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</si>
  <si>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</si>
  <si>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</si>
  <si>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額</t>
    </r>
  </si>
  <si>
    <t xml:space="preserve">   -236-</t>
  </si>
  <si>
    <t>民國87年</t>
  </si>
  <si>
    <t>民國88年</t>
  </si>
  <si>
    <t>民國89年</t>
  </si>
  <si>
    <t>民國90年</t>
  </si>
  <si>
    <t>民國91年</t>
  </si>
  <si>
    <t>民國92年</t>
  </si>
  <si>
    <t>民國93年</t>
  </si>
  <si>
    <t>民國94年</t>
  </si>
  <si>
    <t>民國87年(1998)</t>
  </si>
  <si>
    <t>民國88年(1999)</t>
  </si>
  <si>
    <t>民國89年(2000)</t>
  </si>
  <si>
    <t>民國90年(2001)</t>
  </si>
  <si>
    <t>民國91年(2002)</t>
  </si>
  <si>
    <t>民國92年(2003)</t>
  </si>
  <si>
    <t>民國93年(2004)</t>
  </si>
  <si>
    <t>民國94年(2005)</t>
  </si>
  <si>
    <t>民國95年(2006)</t>
  </si>
  <si>
    <r>
      <t xml:space="preserve"> </t>
    </r>
    <r>
      <rPr>
        <sz val="9"/>
        <rFont val="新細明體"/>
        <family val="1"/>
      </rPr>
      <t xml:space="preserve">  -237-</t>
    </r>
  </si>
  <si>
    <t>民國96年(2007)</t>
  </si>
  <si>
    <t>民國95年(2006)</t>
  </si>
  <si>
    <t>民國95年(2006)</t>
  </si>
  <si>
    <t>民國95年</t>
  </si>
  <si>
    <t>民國96年</t>
  </si>
  <si>
    <t>民國97年</t>
  </si>
  <si>
    <t>民國97年(2008)</t>
  </si>
  <si>
    <t>民國98年</t>
  </si>
  <si>
    <t>民國98年(2009)</t>
  </si>
  <si>
    <r>
      <t>失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付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</si>
  <si>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 xml:space="preserve"> 各國全產業勞工因工死亡千人率</t>
    </r>
  </si>
  <si>
    <t>民國99年(2010)</t>
  </si>
  <si>
    <t>中華民國87年至99年</t>
  </si>
  <si>
    <t>民國98年(2009)</t>
  </si>
  <si>
    <t>民國99年(2010)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</si>
  <si>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 xml:space="preserve"> 各國製造業勞工因工死亡千人率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</si>
  <si>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 xml:space="preserve"> 各國營造業勞工因工死亡千人率</t>
    </r>
  </si>
  <si>
    <r>
      <t xml:space="preserve"> 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-226-</t>
    </r>
  </si>
  <si>
    <t xml:space="preserve">   -225-</t>
  </si>
  <si>
    <r>
      <t xml:space="preserve">  </t>
    </r>
    <r>
      <rPr>
        <sz val="9"/>
        <rFont val="新細明體"/>
        <family val="1"/>
      </rPr>
      <t>-224-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</si>
  <si>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 xml:space="preserve">12 </t>
    </r>
    <r>
      <rPr>
        <sz val="12"/>
        <rFont val="新細明體"/>
        <family val="1"/>
      </rPr>
      <t>歷年來全產業勞工</t>
    </r>
  </si>
  <si>
    <t>民國98年</t>
  </si>
  <si>
    <t>民國99年</t>
  </si>
  <si>
    <t>中華民國87年</t>
  </si>
  <si>
    <t>至99年</t>
  </si>
  <si>
    <t xml:space="preserve">   -228-</t>
  </si>
  <si>
    <t xml:space="preserve">   -229-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</si>
  <si>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13</t>
    </r>
    <r>
      <rPr>
        <sz val="12"/>
        <rFont val="新細明體"/>
        <family val="1"/>
      </rPr>
      <t xml:space="preserve"> 歷年來農、林、漁、牧</t>
    </r>
  </si>
  <si>
    <t xml:space="preserve">    -230-</t>
  </si>
  <si>
    <t xml:space="preserve">   -231-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</si>
  <si>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14</t>
    </r>
    <r>
      <rPr>
        <sz val="12"/>
        <rFont val="新細明體"/>
        <family val="1"/>
      </rPr>
      <t xml:space="preserve"> 歷年來礦業及土石採取業</t>
    </r>
  </si>
  <si>
    <r>
      <t xml:space="preserve"> </t>
    </r>
    <r>
      <rPr>
        <sz val="9"/>
        <rFont val="新細明體"/>
        <family val="1"/>
      </rPr>
      <t>- 232-</t>
    </r>
  </si>
  <si>
    <t xml:space="preserve">   -233-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</si>
  <si>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15</t>
    </r>
    <r>
      <rPr>
        <sz val="12"/>
        <rFont val="新細明體"/>
        <family val="1"/>
      </rPr>
      <t xml:space="preserve"> 歷年來製造業勞工因</t>
    </r>
  </si>
  <si>
    <t xml:space="preserve">   -234-</t>
  </si>
  <si>
    <t xml:space="preserve">   -235-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</si>
  <si>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16</t>
    </r>
    <r>
      <rPr>
        <sz val="12"/>
        <rFont val="新細明體"/>
        <family val="1"/>
      </rPr>
      <t xml:space="preserve"> 歷年來營造業勞工</t>
    </r>
  </si>
  <si>
    <t>資料來源：國際勞工局「勞工統計年鑑，2009」。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</si>
</sst>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###,##0.000_-;\-###,##0.000_-;\ &quot;...&quot;_-;@_-"/>
    <numFmt numFmtId="190" formatCode="0.0_ "/>
    <numFmt numFmtId="191" formatCode="0.0_);[Red]\(0.0\)"/>
  </numFmts>
  <fonts count="7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84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8" fontId="4" fillId="0" borderId="0" xfId="0" applyNumberFormat="1" applyFont="1" applyFill="1" applyAlignment="1">
      <alignment/>
    </xf>
    <xf numFmtId="189" fontId="4" fillId="0" borderId="0" xfId="0" applyNumberFormat="1" applyFont="1" applyAlignment="1">
      <alignment/>
    </xf>
    <xf numFmtId="189" fontId="4" fillId="0" borderId="0" xfId="0" applyNumberFormat="1" applyFont="1" applyAlignment="1">
      <alignment horizontal="right"/>
    </xf>
    <xf numFmtId="184" fontId="4" fillId="0" borderId="14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90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>
      <alignment horizontal="right"/>
    </xf>
    <xf numFmtId="191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15.50390625" style="0" customWidth="1"/>
    <col min="2" max="7" width="10.875" style="0" customWidth="1"/>
  </cols>
  <sheetData>
    <row r="1" spans="1:7" s="1" customFormat="1" ht="48" customHeight="1">
      <c r="A1" s="42" t="s">
        <v>78</v>
      </c>
      <c r="B1" s="42"/>
      <c r="C1" s="42"/>
      <c r="D1" s="42"/>
      <c r="E1" s="42"/>
      <c r="F1" s="42"/>
      <c r="G1" s="42"/>
    </row>
    <row r="2" spans="1:7" s="6" customFormat="1" ht="12.75" customHeight="1" thickBot="1">
      <c r="A2" s="39" t="s">
        <v>80</v>
      </c>
      <c r="B2" s="39"/>
      <c r="C2" s="39"/>
      <c r="D2" s="39"/>
      <c r="E2" s="39"/>
      <c r="F2" s="39"/>
      <c r="G2" s="39"/>
    </row>
    <row r="3" spans="1:7" s="5" customFormat="1" ht="51" customHeight="1" thickBot="1">
      <c r="A3" s="9" t="s">
        <v>13</v>
      </c>
      <c r="B3" s="7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</row>
    <row r="4" spans="1:7" s="2" customFormat="1" ht="15" customHeight="1">
      <c r="A4" s="10" t="s">
        <v>58</v>
      </c>
      <c r="B4" s="31">
        <v>0.084</v>
      </c>
      <c r="C4" s="31">
        <v>0.05</v>
      </c>
      <c r="D4" s="31">
        <v>0.057</v>
      </c>
      <c r="E4" s="31">
        <v>0.034</v>
      </c>
      <c r="F4" s="31">
        <v>0.008</v>
      </c>
      <c r="G4" s="31">
        <v>0.045</v>
      </c>
    </row>
    <row r="5" spans="1:7" s="2" customFormat="1" ht="15" customHeight="1">
      <c r="A5" s="10" t="s">
        <v>59</v>
      </c>
      <c r="B5" s="31">
        <v>0.085</v>
      </c>
      <c r="C5" s="31">
        <v>0.04</v>
      </c>
      <c r="D5" s="31">
        <v>0.058</v>
      </c>
      <c r="E5" s="31">
        <v>0.034</v>
      </c>
      <c r="F5" s="31">
        <v>0.007</v>
      </c>
      <c r="G5" s="31">
        <v>0.045</v>
      </c>
    </row>
    <row r="6" spans="1:7" s="2" customFormat="1" ht="15" customHeight="1">
      <c r="A6" s="10" t="s">
        <v>60</v>
      </c>
      <c r="B6" s="31">
        <v>0.077</v>
      </c>
      <c r="C6" s="31">
        <v>0.04</v>
      </c>
      <c r="D6" s="31">
        <v>0.06</v>
      </c>
      <c r="E6" s="31">
        <v>0.03</v>
      </c>
      <c r="F6" s="31">
        <v>0.009</v>
      </c>
      <c r="G6" s="31">
        <v>0.044</v>
      </c>
    </row>
    <row r="7" spans="1:7" s="2" customFormat="1" ht="15" customHeight="1">
      <c r="A7" s="10" t="s">
        <v>61</v>
      </c>
      <c r="B7" s="31">
        <v>0.069</v>
      </c>
      <c r="C7" s="31">
        <v>0.04</v>
      </c>
      <c r="D7" s="31">
        <v>0.061</v>
      </c>
      <c r="E7" s="31">
        <v>0.029</v>
      </c>
      <c r="F7" s="31">
        <v>0.008</v>
      </c>
      <c r="G7" s="31">
        <v>0.042</v>
      </c>
    </row>
    <row r="8" spans="1:7" s="2" customFormat="1" ht="15" customHeight="1">
      <c r="A8" s="10" t="s">
        <v>62</v>
      </c>
      <c r="B8" s="31">
        <v>0.065</v>
      </c>
      <c r="C8" s="31">
        <v>0.04</v>
      </c>
      <c r="D8" s="31">
        <v>0.061</v>
      </c>
      <c r="E8" s="31">
        <v>0.029</v>
      </c>
      <c r="F8" s="31">
        <v>0.007</v>
      </c>
      <c r="G8" s="31">
        <v>0.038</v>
      </c>
    </row>
    <row r="9" spans="1:7" s="2" customFormat="1" ht="25.5" customHeight="1">
      <c r="A9" s="10" t="s">
        <v>63</v>
      </c>
      <c r="B9" s="31">
        <v>0.05</v>
      </c>
      <c r="C9" s="31">
        <v>0.04</v>
      </c>
      <c r="D9" s="31">
        <v>0.061</v>
      </c>
      <c r="E9" s="31">
        <v>0.028</v>
      </c>
      <c r="F9" s="31">
        <v>0.007</v>
      </c>
      <c r="G9" s="31">
        <v>0.037</v>
      </c>
    </row>
    <row r="10" spans="1:7" s="2" customFormat="1" ht="15" customHeight="1">
      <c r="A10" s="10" t="s">
        <v>64</v>
      </c>
      <c r="B10" s="31">
        <v>0.044</v>
      </c>
      <c r="C10" s="31">
        <v>0.04</v>
      </c>
      <c r="D10" s="31">
        <v>0.058</v>
      </c>
      <c r="E10" s="31">
        <v>0.026</v>
      </c>
      <c r="F10" s="31">
        <v>0.007</v>
      </c>
      <c r="G10" s="31">
        <v>0.035</v>
      </c>
    </row>
    <row r="11" spans="1:7" s="2" customFormat="1" ht="15" customHeight="1">
      <c r="A11" s="10" t="s">
        <v>65</v>
      </c>
      <c r="B11" s="31">
        <v>0.045</v>
      </c>
      <c r="C11" s="31">
        <v>0.04</v>
      </c>
      <c r="D11" s="31">
        <v>0.068</v>
      </c>
      <c r="E11" s="31">
        <v>0.024</v>
      </c>
      <c r="F11" s="31">
        <v>0.006</v>
      </c>
      <c r="G11" s="31">
        <v>0.027</v>
      </c>
    </row>
    <row r="12" spans="1:7" s="2" customFormat="1" ht="14.25" customHeight="1">
      <c r="A12" s="10" t="s">
        <v>66</v>
      </c>
      <c r="B12" s="31">
        <v>0.038</v>
      </c>
      <c r="C12" s="31">
        <v>0.04</v>
      </c>
      <c r="D12" s="31">
        <v>0.059</v>
      </c>
      <c r="E12" s="31">
        <v>0.025</v>
      </c>
      <c r="F12" s="31">
        <v>0.007</v>
      </c>
      <c r="G12" s="31">
        <v>0.03</v>
      </c>
    </row>
    <row r="13" spans="1:7" s="2" customFormat="1" ht="25.5" customHeight="1">
      <c r="A13" s="10" t="s">
        <v>68</v>
      </c>
      <c r="B13" s="31">
        <v>0.034</v>
      </c>
      <c r="C13" s="31">
        <v>0.04</v>
      </c>
      <c r="D13" s="31">
        <v>0.063</v>
      </c>
      <c r="E13" s="31">
        <v>0.022</v>
      </c>
      <c r="F13" s="31">
        <v>0</v>
      </c>
      <c r="G13" s="31">
        <v>0.034</v>
      </c>
    </row>
    <row r="14" spans="1:7" s="2" customFormat="1" ht="15" customHeight="1">
      <c r="A14" s="10" t="s">
        <v>74</v>
      </c>
      <c r="B14" s="31">
        <v>0.036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s="2" customFormat="1" ht="15" customHeight="1">
      <c r="A15" s="10" t="s">
        <v>76</v>
      </c>
      <c r="B15" s="31">
        <v>0.034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s="2" customFormat="1" ht="15" customHeight="1" thickBot="1">
      <c r="A16" s="10" t="s">
        <v>79</v>
      </c>
      <c r="B16" s="31">
        <v>0.036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s="2" customFormat="1" ht="6" customHeight="1" thickBot="1">
      <c r="A17" s="14"/>
      <c r="B17" s="15"/>
      <c r="C17" s="15"/>
      <c r="D17" s="15"/>
      <c r="E17" s="15"/>
      <c r="F17" s="15"/>
      <c r="G17" s="15"/>
    </row>
    <row r="18" spans="1:7" s="3" customFormat="1" ht="51" customHeight="1" thickBot="1">
      <c r="A18" s="9" t="s">
        <v>20</v>
      </c>
      <c r="B18" s="13" t="s">
        <v>11</v>
      </c>
      <c r="C18" s="11" t="s">
        <v>2</v>
      </c>
      <c r="D18" s="11" t="s">
        <v>3</v>
      </c>
      <c r="E18" s="11" t="s">
        <v>4</v>
      </c>
      <c r="F18" s="11" t="s">
        <v>5</v>
      </c>
      <c r="G18" s="12" t="s">
        <v>12</v>
      </c>
    </row>
    <row r="19" spans="1:7" s="2" customFormat="1" ht="15" customHeight="1">
      <c r="A19" s="10" t="s">
        <v>58</v>
      </c>
      <c r="B19" s="31">
        <v>0.024</v>
      </c>
      <c r="C19" s="32" t="s">
        <v>21</v>
      </c>
      <c r="D19" s="32" t="s">
        <v>21</v>
      </c>
      <c r="E19" s="36">
        <v>0.24</v>
      </c>
      <c r="F19" s="31">
        <v>0.101</v>
      </c>
      <c r="G19" s="31">
        <v>0.03</v>
      </c>
    </row>
    <row r="20" spans="1:7" s="2" customFormat="1" ht="15" customHeight="1">
      <c r="A20" s="10" t="s">
        <v>59</v>
      </c>
      <c r="B20" s="31">
        <v>0.024</v>
      </c>
      <c r="C20" s="31">
        <v>0.192</v>
      </c>
      <c r="D20" s="32" t="s">
        <v>21</v>
      </c>
      <c r="E20" s="35">
        <v>0.0001</v>
      </c>
      <c r="F20" s="31">
        <v>0.097</v>
      </c>
      <c r="G20" s="31">
        <v>0.02</v>
      </c>
    </row>
    <row r="21" spans="1:7" s="2" customFormat="1" ht="15" customHeight="1">
      <c r="A21" s="10" t="s">
        <v>60</v>
      </c>
      <c r="B21" s="31">
        <v>0.024</v>
      </c>
      <c r="C21" s="32">
        <v>0.144</v>
      </c>
      <c r="D21" s="32">
        <v>0.096</v>
      </c>
      <c r="E21" s="35">
        <v>0.0001</v>
      </c>
      <c r="F21" s="31">
        <v>0.08</v>
      </c>
      <c r="G21" s="31">
        <v>0.02</v>
      </c>
    </row>
    <row r="22" spans="1:7" s="2" customFormat="1" ht="15" customHeight="1">
      <c r="A22" s="10" t="s">
        <v>61</v>
      </c>
      <c r="B22" s="31">
        <v>0.024</v>
      </c>
      <c r="C22" s="32">
        <v>0.12</v>
      </c>
      <c r="D22" s="32" t="s">
        <v>21</v>
      </c>
      <c r="E22" s="35">
        <v>0.0001</v>
      </c>
      <c r="F22" s="31">
        <v>0.071</v>
      </c>
      <c r="G22" s="31">
        <v>0.026</v>
      </c>
    </row>
    <row r="23" spans="1:7" s="2" customFormat="1" ht="15" customHeight="1">
      <c r="A23" s="10" t="s">
        <v>62</v>
      </c>
      <c r="B23" s="19">
        <v>0.024</v>
      </c>
      <c r="C23" s="32">
        <v>0.12</v>
      </c>
      <c r="D23" s="32">
        <v>0.12</v>
      </c>
      <c r="E23" s="35">
        <v>0.0001</v>
      </c>
      <c r="F23" s="31">
        <v>0.086</v>
      </c>
      <c r="G23" s="31">
        <v>0.024</v>
      </c>
    </row>
    <row r="24" spans="1:7" s="2" customFormat="1" ht="25.5" customHeight="1">
      <c r="A24" s="10" t="s">
        <v>63</v>
      </c>
      <c r="B24" s="19">
        <v>0.024</v>
      </c>
      <c r="C24" s="32">
        <v>0.144</v>
      </c>
      <c r="D24" s="32">
        <v>0.072</v>
      </c>
      <c r="E24" s="35">
        <v>0.0001</v>
      </c>
      <c r="F24" s="31">
        <v>0.072</v>
      </c>
      <c r="G24" s="31">
        <v>0.023</v>
      </c>
    </row>
    <row r="25" spans="1:7" s="2" customFormat="1" ht="15" customHeight="1">
      <c r="A25" s="10" t="s">
        <v>64</v>
      </c>
      <c r="B25" s="19">
        <v>0.024</v>
      </c>
      <c r="C25" s="32">
        <v>0.144</v>
      </c>
      <c r="D25" s="32">
        <v>0</v>
      </c>
      <c r="E25" s="35">
        <v>0.0001</v>
      </c>
      <c r="F25" s="31">
        <v>0.077</v>
      </c>
      <c r="G25" s="31">
        <v>0.02</v>
      </c>
    </row>
    <row r="26" spans="1:7" s="2" customFormat="1" ht="15" customHeight="1">
      <c r="A26" s="10" t="s">
        <v>65</v>
      </c>
      <c r="B26" s="19">
        <v>0.024</v>
      </c>
      <c r="C26" s="32">
        <v>0.12</v>
      </c>
      <c r="D26" s="31">
        <v>0</v>
      </c>
      <c r="E26" s="35">
        <v>0.0001</v>
      </c>
      <c r="F26" s="31">
        <v>0.075</v>
      </c>
      <c r="G26" s="31">
        <v>0.019</v>
      </c>
    </row>
    <row r="27" spans="1:7" s="2" customFormat="1" ht="15" customHeight="1">
      <c r="A27" s="10" t="s">
        <v>66</v>
      </c>
      <c r="B27" s="19">
        <v>0.024</v>
      </c>
      <c r="C27" s="32">
        <v>0.12</v>
      </c>
      <c r="D27" s="31">
        <v>0</v>
      </c>
      <c r="E27" s="35">
        <v>0.0001</v>
      </c>
      <c r="F27" s="31">
        <v>0.073</v>
      </c>
      <c r="G27" s="31">
        <v>0.021</v>
      </c>
    </row>
    <row r="28" spans="1:7" s="2" customFormat="1" ht="25.5" customHeight="1">
      <c r="A28" s="10" t="s">
        <v>68</v>
      </c>
      <c r="B28" s="19">
        <v>0.024</v>
      </c>
      <c r="C28" s="32">
        <v>0.096</v>
      </c>
      <c r="D28" s="31">
        <v>0</v>
      </c>
      <c r="E28" s="32" t="s">
        <v>21</v>
      </c>
      <c r="F28" s="31">
        <v>0.066</v>
      </c>
      <c r="G28" s="31">
        <v>0.02</v>
      </c>
    </row>
    <row r="29" spans="1:7" s="2" customFormat="1" ht="15" customHeight="1">
      <c r="A29" s="10" t="s">
        <v>74</v>
      </c>
      <c r="B29" s="35">
        <v>0.0001</v>
      </c>
      <c r="C29" s="31">
        <v>0.12</v>
      </c>
      <c r="D29" s="31">
        <v>0</v>
      </c>
      <c r="E29" s="32" t="s">
        <v>21</v>
      </c>
      <c r="F29" s="31">
        <v>0</v>
      </c>
      <c r="G29" s="31">
        <v>0</v>
      </c>
    </row>
    <row r="30" spans="1:7" s="2" customFormat="1" ht="15" customHeight="1">
      <c r="A30" s="10" t="s">
        <v>76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s="2" customFormat="1" ht="15" customHeight="1" thickBot="1">
      <c r="A31" s="10" t="s">
        <v>79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s="2" customFormat="1" ht="12" customHeight="1">
      <c r="A32" s="21" t="s">
        <v>105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1.25" customHeight="1">
      <c r="A34" s="40" t="s">
        <v>87</v>
      </c>
      <c r="B34" s="41"/>
      <c r="C34" s="41"/>
      <c r="D34" s="41"/>
      <c r="E34" s="41"/>
      <c r="F34" s="41"/>
      <c r="G34" s="41"/>
    </row>
  </sheetData>
  <mergeCells count="3">
    <mergeCell ref="A2:G2"/>
    <mergeCell ref="A34:G34"/>
    <mergeCell ref="A1:G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2" t="s">
        <v>83</v>
      </c>
      <c r="B1" s="42"/>
      <c r="C1" s="42"/>
      <c r="D1" s="42"/>
      <c r="E1" s="42"/>
      <c r="F1" s="42"/>
      <c r="G1" s="42"/>
    </row>
    <row r="2" spans="1:7" s="6" customFormat="1" ht="12.75" customHeight="1" thickBot="1">
      <c r="A2" s="39" t="s">
        <v>80</v>
      </c>
      <c r="B2" s="39"/>
      <c r="C2" s="39"/>
      <c r="D2" s="39"/>
      <c r="E2" s="39"/>
      <c r="F2" s="39"/>
      <c r="G2" s="39"/>
    </row>
    <row r="3" spans="1:7" s="6" customFormat="1" ht="51" customHeight="1" thickBot="1">
      <c r="A3" s="9" t="s">
        <v>20</v>
      </c>
      <c r="B3" s="7" t="s">
        <v>22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27</v>
      </c>
    </row>
    <row r="4" spans="1:7" s="2" customFormat="1" ht="15" customHeight="1">
      <c r="A4" s="10" t="s">
        <v>58</v>
      </c>
      <c r="B4" s="17">
        <v>0.063</v>
      </c>
      <c r="C4" s="17">
        <v>0.03</v>
      </c>
      <c r="D4" s="17">
        <v>0.078</v>
      </c>
      <c r="E4" s="17">
        <v>-9</v>
      </c>
      <c r="F4" s="17">
        <v>0.016</v>
      </c>
      <c r="G4" s="17">
        <v>0.038</v>
      </c>
    </row>
    <row r="5" spans="1:7" s="2" customFormat="1" ht="15" customHeight="1">
      <c r="A5" s="10" t="s">
        <v>59</v>
      </c>
      <c r="B5" s="19">
        <v>0.078</v>
      </c>
      <c r="C5" s="19">
        <v>0.04</v>
      </c>
      <c r="D5" s="19">
        <v>0.086</v>
      </c>
      <c r="E5" s="19">
        <v>-9</v>
      </c>
      <c r="F5" s="19">
        <v>0.011</v>
      </c>
      <c r="G5" s="19">
        <v>0.038</v>
      </c>
    </row>
    <row r="6" spans="1:7" s="2" customFormat="1" ht="15" customHeight="1">
      <c r="A6" s="10" t="s">
        <v>60</v>
      </c>
      <c r="B6" s="19">
        <v>0.063</v>
      </c>
      <c r="C6" s="19">
        <v>0.03</v>
      </c>
      <c r="D6" s="19">
        <v>0.093</v>
      </c>
      <c r="E6" s="19">
        <v>-9</v>
      </c>
      <c r="F6" s="19">
        <v>0.012</v>
      </c>
      <c r="G6" s="18" t="s">
        <v>10</v>
      </c>
    </row>
    <row r="7" spans="1:7" s="2" customFormat="1" ht="15" customHeight="1">
      <c r="A7" s="10" t="s">
        <v>61</v>
      </c>
      <c r="B7" s="19">
        <v>0.067</v>
      </c>
      <c r="C7" s="19">
        <v>0.03</v>
      </c>
      <c r="D7" s="19">
        <v>0.086</v>
      </c>
      <c r="E7" s="19">
        <v>-9</v>
      </c>
      <c r="F7" s="19">
        <v>0.013</v>
      </c>
      <c r="G7" s="18" t="s">
        <v>10</v>
      </c>
    </row>
    <row r="8" spans="1:7" s="2" customFormat="1" ht="15" customHeight="1">
      <c r="A8" s="10" t="s">
        <v>62</v>
      </c>
      <c r="B8" s="19">
        <v>0.059</v>
      </c>
      <c r="C8" s="19">
        <v>0.03</v>
      </c>
      <c r="D8" s="19">
        <v>0.099</v>
      </c>
      <c r="E8" s="19">
        <v>-9</v>
      </c>
      <c r="F8" s="19">
        <v>0.012</v>
      </c>
      <c r="G8" s="18" t="s">
        <v>10</v>
      </c>
    </row>
    <row r="9" spans="1:7" s="2" customFormat="1" ht="25.5" customHeight="1">
      <c r="A9" s="10" t="s">
        <v>63</v>
      </c>
      <c r="B9" s="19">
        <v>0.041</v>
      </c>
      <c r="C9" s="19">
        <v>0.03</v>
      </c>
      <c r="D9" s="19">
        <v>0.088</v>
      </c>
      <c r="E9" s="19">
        <v>-9</v>
      </c>
      <c r="F9" s="19">
        <v>0.008</v>
      </c>
      <c r="G9" s="18" t="s">
        <v>10</v>
      </c>
    </row>
    <row r="10" spans="1:7" s="2" customFormat="1" ht="15" customHeight="1">
      <c r="A10" s="10" t="s">
        <v>64</v>
      </c>
      <c r="B10" s="19">
        <v>0.03</v>
      </c>
      <c r="C10" s="19">
        <v>0.03</v>
      </c>
      <c r="D10" s="19">
        <v>0.088</v>
      </c>
      <c r="E10" s="19">
        <v>-9</v>
      </c>
      <c r="F10" s="19">
        <v>0.014</v>
      </c>
      <c r="G10" s="18" t="s">
        <v>10</v>
      </c>
    </row>
    <row r="11" spans="1:7" s="2" customFormat="1" ht="15" customHeight="1">
      <c r="A11" s="10" t="s">
        <v>65</v>
      </c>
      <c r="B11" s="33">
        <v>0.038</v>
      </c>
      <c r="C11" s="19">
        <v>0.02</v>
      </c>
      <c r="D11" s="19">
        <v>0.104</v>
      </c>
      <c r="E11" s="19">
        <v>-9</v>
      </c>
      <c r="F11" s="19">
        <v>0.014</v>
      </c>
      <c r="G11" s="19">
        <v>0.026</v>
      </c>
    </row>
    <row r="12" spans="1:7" s="2" customFormat="1" ht="15" customHeight="1">
      <c r="A12" s="10" t="s">
        <v>69</v>
      </c>
      <c r="B12" s="33">
        <v>0.035</v>
      </c>
      <c r="C12" s="19">
        <v>0.03</v>
      </c>
      <c r="D12" s="19">
        <v>0.094</v>
      </c>
      <c r="E12" s="19">
        <v>-9</v>
      </c>
      <c r="F12" s="19">
        <v>0.013</v>
      </c>
      <c r="G12" s="19">
        <v>0.031</v>
      </c>
    </row>
    <row r="13" spans="1:7" s="2" customFormat="1" ht="25.5" customHeight="1">
      <c r="A13" s="10" t="s">
        <v>68</v>
      </c>
      <c r="B13" s="33">
        <v>0.033</v>
      </c>
      <c r="C13" s="19">
        <v>0.03</v>
      </c>
      <c r="D13" s="19">
        <v>0.123</v>
      </c>
      <c r="E13" s="19">
        <v>-9</v>
      </c>
      <c r="F13" s="19">
        <v>-9</v>
      </c>
      <c r="G13" s="19">
        <v>0.037</v>
      </c>
    </row>
    <row r="14" spans="1:7" s="2" customFormat="1" ht="15" customHeight="1">
      <c r="A14" s="10" t="s">
        <v>74</v>
      </c>
      <c r="B14" s="33">
        <v>0.035</v>
      </c>
      <c r="C14" s="19">
        <v>-9</v>
      </c>
      <c r="D14" s="19">
        <v>-9</v>
      </c>
      <c r="E14" s="19">
        <v>-9</v>
      </c>
      <c r="F14" s="19">
        <v>-9</v>
      </c>
      <c r="G14" s="19">
        <v>-9</v>
      </c>
    </row>
    <row r="15" spans="1:7" s="2" customFormat="1" ht="15" customHeight="1">
      <c r="A15" s="10" t="s">
        <v>81</v>
      </c>
      <c r="B15" s="33">
        <v>0.028</v>
      </c>
      <c r="C15" s="19">
        <v>-9</v>
      </c>
      <c r="D15" s="19">
        <v>-9</v>
      </c>
      <c r="E15" s="19">
        <v>-9</v>
      </c>
      <c r="F15" s="19">
        <v>-9</v>
      </c>
      <c r="G15" s="19">
        <v>-9</v>
      </c>
    </row>
    <row r="16" spans="1:7" s="2" customFormat="1" ht="15" customHeight="1" thickBot="1">
      <c r="A16" s="10" t="s">
        <v>82</v>
      </c>
      <c r="B16" s="20">
        <v>0.035</v>
      </c>
      <c r="C16" s="19">
        <v>-9</v>
      </c>
      <c r="D16" s="19">
        <v>-9</v>
      </c>
      <c r="E16" s="19">
        <v>-9</v>
      </c>
      <c r="F16" s="19">
        <v>-9</v>
      </c>
      <c r="G16" s="19">
        <v>-9</v>
      </c>
    </row>
    <row r="17" spans="1:7" s="2" customFormat="1" ht="6.75" customHeight="1" thickBot="1">
      <c r="A17" s="15"/>
      <c r="B17" s="15"/>
      <c r="C17" s="15"/>
      <c r="D17" s="15"/>
      <c r="E17" s="15"/>
      <c r="F17" s="15"/>
      <c r="G17" s="15"/>
    </row>
    <row r="18" spans="1:7" s="2" customFormat="1" ht="51" customHeight="1" thickBot="1">
      <c r="A18" s="22" t="s">
        <v>1</v>
      </c>
      <c r="B18" s="13" t="s">
        <v>11</v>
      </c>
      <c r="C18" s="11" t="s">
        <v>2</v>
      </c>
      <c r="D18" s="11" t="s">
        <v>3</v>
      </c>
      <c r="E18" s="11" t="s">
        <v>4</v>
      </c>
      <c r="F18" s="11" t="s">
        <v>5</v>
      </c>
      <c r="G18" s="12" t="s">
        <v>12</v>
      </c>
    </row>
    <row r="19" spans="1:7" s="2" customFormat="1" ht="15" customHeight="1">
      <c r="A19" s="10" t="s">
        <v>58</v>
      </c>
      <c r="B19" s="19">
        <v>0.024</v>
      </c>
      <c r="C19" s="18" t="s">
        <v>10</v>
      </c>
      <c r="D19" s="18" t="s">
        <v>10</v>
      </c>
      <c r="E19" s="18">
        <v>0.024</v>
      </c>
      <c r="F19" s="17">
        <v>0.114</v>
      </c>
      <c r="G19" s="17">
        <v>0.04</v>
      </c>
    </row>
    <row r="20" spans="1:7" s="2" customFormat="1" ht="15" customHeight="1">
      <c r="A20" s="10" t="s">
        <v>59</v>
      </c>
      <c r="B20" s="19">
        <v>0.024</v>
      </c>
      <c r="C20" s="18">
        <v>0.144</v>
      </c>
      <c r="D20" s="18" t="s">
        <v>10</v>
      </c>
      <c r="E20" s="37">
        <v>0.0001</v>
      </c>
      <c r="F20" s="19">
        <v>0.161</v>
      </c>
      <c r="G20" s="19">
        <v>0.01</v>
      </c>
    </row>
    <row r="21" spans="1:7" s="2" customFormat="1" ht="15" customHeight="1">
      <c r="A21" s="10" t="s">
        <v>60</v>
      </c>
      <c r="B21" s="19">
        <v>0.024</v>
      </c>
      <c r="C21" s="18">
        <v>0.144</v>
      </c>
      <c r="D21" s="18">
        <v>0.024</v>
      </c>
      <c r="E21" s="37">
        <v>0.0001</v>
      </c>
      <c r="F21" s="19">
        <v>0.151</v>
      </c>
      <c r="G21" s="19">
        <v>0.02</v>
      </c>
    </row>
    <row r="22" spans="1:7" s="2" customFormat="1" ht="15" customHeight="1">
      <c r="A22" s="10" t="s">
        <v>61</v>
      </c>
      <c r="B22" s="19">
        <v>0.024</v>
      </c>
      <c r="C22" s="18">
        <v>0.12</v>
      </c>
      <c r="D22" s="18" t="s">
        <v>10</v>
      </c>
      <c r="E22" s="37">
        <v>0.0001</v>
      </c>
      <c r="F22" s="19">
        <v>0.127</v>
      </c>
      <c r="G22" s="19">
        <v>0.033</v>
      </c>
    </row>
    <row r="23" spans="1:7" s="2" customFormat="1" ht="15" customHeight="1">
      <c r="A23" s="10" t="s">
        <v>62</v>
      </c>
      <c r="B23" s="19">
        <v>0.024</v>
      </c>
      <c r="C23" s="18">
        <v>0.12</v>
      </c>
      <c r="D23" s="18">
        <v>0.072</v>
      </c>
      <c r="E23" s="37">
        <v>0.0001</v>
      </c>
      <c r="F23" s="19">
        <v>0.083</v>
      </c>
      <c r="G23" s="19">
        <v>0.026</v>
      </c>
    </row>
    <row r="24" spans="1:7" s="2" customFormat="1" ht="25.5" customHeight="1">
      <c r="A24" s="10" t="s">
        <v>63</v>
      </c>
      <c r="B24" s="37">
        <v>0.0001</v>
      </c>
      <c r="C24" s="18">
        <v>0.12</v>
      </c>
      <c r="D24" s="19">
        <v>0.024</v>
      </c>
      <c r="E24" s="37">
        <v>0.0001</v>
      </c>
      <c r="F24" s="19">
        <v>0.11</v>
      </c>
      <c r="G24" s="19">
        <v>0.025</v>
      </c>
    </row>
    <row r="25" spans="1:7" s="2" customFormat="1" ht="15" customHeight="1">
      <c r="A25" s="10" t="s">
        <v>64</v>
      </c>
      <c r="B25" s="19">
        <v>0.024</v>
      </c>
      <c r="C25" s="18">
        <v>0.12</v>
      </c>
      <c r="D25" s="19">
        <v>-9</v>
      </c>
      <c r="E25" s="37">
        <v>0.0001</v>
      </c>
      <c r="F25" s="19">
        <v>0.173</v>
      </c>
      <c r="G25" s="19">
        <v>0.028</v>
      </c>
    </row>
    <row r="26" spans="1:7" s="2" customFormat="1" ht="15" customHeight="1">
      <c r="A26" s="10" t="s">
        <v>65</v>
      </c>
      <c r="B26" s="19">
        <v>0.024</v>
      </c>
      <c r="C26" s="18">
        <v>0.12</v>
      </c>
      <c r="D26" s="19">
        <v>-9</v>
      </c>
      <c r="E26" s="37">
        <v>0.0001</v>
      </c>
      <c r="F26" s="19">
        <v>0.085</v>
      </c>
      <c r="G26" s="19">
        <v>0.02</v>
      </c>
    </row>
    <row r="27" spans="1:7" s="2" customFormat="1" ht="15" customHeight="1">
      <c r="A27" s="10" t="s">
        <v>69</v>
      </c>
      <c r="B27" s="19">
        <v>0.024</v>
      </c>
      <c r="C27" s="18">
        <v>0.12</v>
      </c>
      <c r="D27" s="19">
        <v>-9</v>
      </c>
      <c r="E27" s="37">
        <v>0.0001</v>
      </c>
      <c r="F27" s="19">
        <v>0.131</v>
      </c>
      <c r="G27" s="19">
        <v>0.028</v>
      </c>
    </row>
    <row r="28" spans="1:7" s="2" customFormat="1" ht="25.5" customHeight="1">
      <c r="A28" s="10" t="s">
        <v>68</v>
      </c>
      <c r="B28" s="19">
        <v>0.024</v>
      </c>
      <c r="C28" s="18">
        <v>0.12</v>
      </c>
      <c r="D28" s="19">
        <v>-9</v>
      </c>
      <c r="E28" s="19">
        <v>-9</v>
      </c>
      <c r="F28" s="19">
        <v>0.134</v>
      </c>
      <c r="G28" s="19">
        <v>0.03</v>
      </c>
    </row>
    <row r="29" spans="1:7" s="2" customFormat="1" ht="15" customHeight="1">
      <c r="A29" s="10" t="s">
        <v>74</v>
      </c>
      <c r="B29" s="19">
        <v>0.024</v>
      </c>
      <c r="C29" s="19">
        <v>0.12</v>
      </c>
      <c r="D29" s="19">
        <v>-9</v>
      </c>
      <c r="E29" s="19">
        <v>-9</v>
      </c>
      <c r="F29" s="19">
        <v>-9</v>
      </c>
      <c r="G29" s="19">
        <v>-9</v>
      </c>
    </row>
    <row r="30" spans="1:7" s="2" customFormat="1" ht="15" customHeight="1">
      <c r="A30" s="10" t="s">
        <v>81</v>
      </c>
      <c r="B30" s="19">
        <v>-9</v>
      </c>
      <c r="C30" s="19">
        <v>-9</v>
      </c>
      <c r="D30" s="19">
        <v>-9</v>
      </c>
      <c r="E30" s="19">
        <v>-9</v>
      </c>
      <c r="F30" s="19">
        <v>-9</v>
      </c>
      <c r="G30" s="19">
        <v>-9</v>
      </c>
    </row>
    <row r="31" spans="1:7" s="2" customFormat="1" ht="15" customHeight="1" thickBot="1">
      <c r="A31" s="10" t="s">
        <v>82</v>
      </c>
      <c r="B31" s="19">
        <v>-9</v>
      </c>
      <c r="C31" s="19">
        <v>-9</v>
      </c>
      <c r="D31" s="19">
        <v>-9</v>
      </c>
      <c r="E31" s="19">
        <v>-9</v>
      </c>
      <c r="F31" s="19">
        <v>-9</v>
      </c>
      <c r="G31" s="19">
        <v>-9</v>
      </c>
    </row>
    <row r="32" spans="1:7" s="2" customFormat="1" ht="12" customHeight="1">
      <c r="A32" s="21" t="s">
        <v>105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0.5" customHeight="1">
      <c r="A34" s="41" t="s">
        <v>86</v>
      </c>
      <c r="B34" s="41"/>
      <c r="C34" s="41"/>
      <c r="D34" s="41"/>
      <c r="E34" s="41"/>
      <c r="F34" s="41"/>
      <c r="G34" s="41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2" t="s">
        <v>84</v>
      </c>
      <c r="B1" s="42"/>
      <c r="C1" s="42"/>
      <c r="D1" s="42"/>
      <c r="E1" s="42"/>
      <c r="F1" s="42"/>
      <c r="G1" s="42"/>
    </row>
    <row r="2" spans="1:7" s="6" customFormat="1" ht="12.75" customHeight="1" thickBot="1">
      <c r="A2" s="39" t="s">
        <v>80</v>
      </c>
      <c r="B2" s="39"/>
      <c r="C2" s="39"/>
      <c r="D2" s="39"/>
      <c r="E2" s="39"/>
      <c r="F2" s="39"/>
      <c r="G2" s="39"/>
    </row>
    <row r="3" spans="1:7" s="6" customFormat="1" ht="51" customHeight="1" thickBot="1">
      <c r="A3" s="9" t="s">
        <v>20</v>
      </c>
      <c r="B3" s="7" t="s">
        <v>22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27</v>
      </c>
    </row>
    <row r="4" spans="1:7" s="6" customFormat="1" ht="15" customHeight="1">
      <c r="A4" s="10" t="s">
        <v>58</v>
      </c>
      <c r="B4" s="17">
        <v>0.254</v>
      </c>
      <c r="C4" s="17">
        <v>0.15</v>
      </c>
      <c r="D4" s="17">
        <v>0.223</v>
      </c>
      <c r="E4" s="17">
        <v>-9</v>
      </c>
      <c r="F4" s="17">
        <v>0.044</v>
      </c>
      <c r="G4" s="17">
        <v>0.159</v>
      </c>
    </row>
    <row r="5" spans="1:7" s="6" customFormat="1" ht="15" customHeight="1">
      <c r="A5" s="10" t="s">
        <v>59</v>
      </c>
      <c r="B5" s="19">
        <v>0.203</v>
      </c>
      <c r="C5" s="19">
        <v>0.14</v>
      </c>
      <c r="D5" s="19">
        <v>0.216</v>
      </c>
      <c r="E5" s="19">
        <v>-9</v>
      </c>
      <c r="F5" s="19">
        <v>0.057</v>
      </c>
      <c r="G5" s="19">
        <v>0.138</v>
      </c>
    </row>
    <row r="6" spans="1:7" s="6" customFormat="1" ht="15" customHeight="1">
      <c r="A6" s="10" t="s">
        <v>60</v>
      </c>
      <c r="B6" s="19">
        <v>0.223</v>
      </c>
      <c r="C6" s="19">
        <v>0.13</v>
      </c>
      <c r="D6" s="19">
        <v>0.185</v>
      </c>
      <c r="E6" s="19">
        <v>-9</v>
      </c>
      <c r="F6" s="19">
        <v>0.064</v>
      </c>
      <c r="G6" s="32" t="s">
        <v>21</v>
      </c>
    </row>
    <row r="7" spans="1:7" s="6" customFormat="1" ht="15" customHeight="1">
      <c r="A7" s="10" t="s">
        <v>61</v>
      </c>
      <c r="B7" s="19">
        <v>0.21</v>
      </c>
      <c r="C7" s="19">
        <v>0.13</v>
      </c>
      <c r="D7" s="19">
        <v>0.225</v>
      </c>
      <c r="E7" s="19">
        <v>-9</v>
      </c>
      <c r="F7" s="19">
        <v>0.053</v>
      </c>
      <c r="G7" s="32" t="s">
        <v>21</v>
      </c>
    </row>
    <row r="8" spans="1:7" s="6" customFormat="1" ht="15" customHeight="1">
      <c r="A8" s="10" t="s">
        <v>62</v>
      </c>
      <c r="B8" s="19">
        <v>0.188</v>
      </c>
      <c r="C8" s="19">
        <v>0.12</v>
      </c>
      <c r="D8" s="19">
        <v>0.209</v>
      </c>
      <c r="E8" s="19">
        <v>-9</v>
      </c>
      <c r="F8" s="19">
        <v>0.051</v>
      </c>
      <c r="G8" s="32" t="s">
        <v>21</v>
      </c>
    </row>
    <row r="9" spans="1:7" s="6" customFormat="1" ht="25.5" customHeight="1">
      <c r="A9" s="10" t="s">
        <v>63</v>
      </c>
      <c r="B9" s="19">
        <v>0.175</v>
      </c>
      <c r="C9" s="19">
        <v>0.12</v>
      </c>
      <c r="D9" s="19">
        <v>0.233</v>
      </c>
      <c r="E9" s="19">
        <v>-9</v>
      </c>
      <c r="F9" s="19">
        <v>0.044</v>
      </c>
      <c r="G9" s="32" t="s">
        <v>21</v>
      </c>
    </row>
    <row r="10" spans="1:7" s="6" customFormat="1" ht="15" customHeight="1">
      <c r="A10" s="10" t="s">
        <v>64</v>
      </c>
      <c r="B10" s="19">
        <v>0.131</v>
      </c>
      <c r="C10" s="19">
        <v>0.12</v>
      </c>
      <c r="D10" s="19">
        <v>0.204</v>
      </c>
      <c r="E10" s="19">
        <v>-9</v>
      </c>
      <c r="F10" s="19">
        <v>0.049</v>
      </c>
      <c r="G10" s="32" t="s">
        <v>21</v>
      </c>
    </row>
    <row r="11" spans="1:7" s="6" customFormat="1" ht="15" customHeight="1">
      <c r="A11" s="10" t="s">
        <v>65</v>
      </c>
      <c r="B11" s="33">
        <v>0.172</v>
      </c>
      <c r="C11" s="19">
        <v>0.11</v>
      </c>
      <c r="D11" s="19">
        <v>0.233</v>
      </c>
      <c r="E11" s="19">
        <v>-9</v>
      </c>
      <c r="F11" s="19">
        <v>0.037</v>
      </c>
      <c r="G11" s="19">
        <v>0.078</v>
      </c>
    </row>
    <row r="12" spans="1:7" s="6" customFormat="1" ht="15" customHeight="1">
      <c r="A12" s="10" t="s">
        <v>66</v>
      </c>
      <c r="B12" s="33">
        <v>0.161</v>
      </c>
      <c r="C12" s="19">
        <v>0.11</v>
      </c>
      <c r="D12" s="19">
        <v>0.191</v>
      </c>
      <c r="E12" s="19">
        <v>-9</v>
      </c>
      <c r="F12" s="19">
        <v>0.045</v>
      </c>
      <c r="G12" s="19">
        <v>0.102</v>
      </c>
    </row>
    <row r="13" spans="1:7" s="6" customFormat="1" ht="25.5" customHeight="1">
      <c r="A13" s="10" t="s">
        <v>68</v>
      </c>
      <c r="B13" s="33">
        <v>0.122</v>
      </c>
      <c r="C13" s="19">
        <v>0.11</v>
      </c>
      <c r="D13" s="19">
        <v>0.197</v>
      </c>
      <c r="E13" s="19">
        <v>-9</v>
      </c>
      <c r="F13" s="19">
        <v>-9</v>
      </c>
      <c r="G13" s="19">
        <v>0.12</v>
      </c>
    </row>
    <row r="14" spans="1:7" s="6" customFormat="1" ht="15" customHeight="1">
      <c r="A14" s="10" t="s">
        <v>74</v>
      </c>
      <c r="B14" s="33">
        <v>0.13</v>
      </c>
      <c r="C14" s="19">
        <v>-9</v>
      </c>
      <c r="D14" s="19">
        <v>-9</v>
      </c>
      <c r="E14" s="19">
        <v>-9</v>
      </c>
      <c r="F14" s="19">
        <v>-9</v>
      </c>
      <c r="G14" s="19">
        <v>-9</v>
      </c>
    </row>
    <row r="15" spans="1:7" s="6" customFormat="1" ht="15" customHeight="1">
      <c r="A15" s="10" t="s">
        <v>81</v>
      </c>
      <c r="B15" s="33">
        <v>0.128</v>
      </c>
      <c r="C15" s="19">
        <v>-9</v>
      </c>
      <c r="D15" s="19">
        <v>-9</v>
      </c>
      <c r="E15" s="19">
        <v>-9</v>
      </c>
      <c r="F15" s="19">
        <v>-9</v>
      </c>
      <c r="G15" s="19">
        <v>-9</v>
      </c>
    </row>
    <row r="16" spans="1:7" s="6" customFormat="1" ht="15" customHeight="1" thickBot="1">
      <c r="A16" s="10" t="s">
        <v>82</v>
      </c>
      <c r="B16" s="20">
        <v>0.109</v>
      </c>
      <c r="C16" s="19">
        <v>-9</v>
      </c>
      <c r="D16" s="19">
        <v>-9</v>
      </c>
      <c r="E16" s="19">
        <v>-9</v>
      </c>
      <c r="F16" s="19">
        <v>-9</v>
      </c>
      <c r="G16" s="19">
        <v>-9</v>
      </c>
    </row>
    <row r="17" spans="1:7" s="2" customFormat="1" ht="7.5" customHeight="1" thickBot="1">
      <c r="A17" s="15"/>
      <c r="B17" s="15"/>
      <c r="C17" s="15"/>
      <c r="D17" s="15"/>
      <c r="E17" s="15"/>
      <c r="F17" s="15"/>
      <c r="G17" s="15"/>
    </row>
    <row r="18" spans="1:7" s="2" customFormat="1" ht="51" customHeight="1" thickBot="1">
      <c r="A18" s="13" t="s">
        <v>1</v>
      </c>
      <c r="B18" s="11" t="s">
        <v>11</v>
      </c>
      <c r="C18" s="11" t="s">
        <v>2</v>
      </c>
      <c r="D18" s="11" t="s">
        <v>3</v>
      </c>
      <c r="E18" s="11" t="s">
        <v>4</v>
      </c>
      <c r="F18" s="11" t="s">
        <v>5</v>
      </c>
      <c r="G18" s="23" t="s">
        <v>12</v>
      </c>
    </row>
    <row r="19" spans="1:7" s="2" customFormat="1" ht="15" customHeight="1">
      <c r="A19" s="10" t="s">
        <v>58</v>
      </c>
      <c r="B19" s="33">
        <v>0.096</v>
      </c>
      <c r="C19" s="32" t="s">
        <v>21</v>
      </c>
      <c r="D19" s="32" t="s">
        <v>21</v>
      </c>
      <c r="E19" s="32">
        <v>0.72</v>
      </c>
      <c r="F19" s="17">
        <v>0.886</v>
      </c>
      <c r="G19" s="17">
        <v>0.06</v>
      </c>
    </row>
    <row r="20" spans="1:7" s="2" customFormat="1" ht="15" customHeight="1">
      <c r="A20" s="10" t="s">
        <v>59</v>
      </c>
      <c r="B20" s="33">
        <v>0.072</v>
      </c>
      <c r="C20" s="32">
        <v>0.288</v>
      </c>
      <c r="D20" s="32" t="s">
        <v>21</v>
      </c>
      <c r="E20" s="32">
        <v>0.24</v>
      </c>
      <c r="F20" s="19">
        <v>0.902</v>
      </c>
      <c r="G20" s="19">
        <v>0.08</v>
      </c>
    </row>
    <row r="21" spans="1:7" s="2" customFormat="1" ht="15" customHeight="1">
      <c r="A21" s="10" t="s">
        <v>60</v>
      </c>
      <c r="B21" s="33">
        <v>0.192</v>
      </c>
      <c r="C21" s="32">
        <v>0.216</v>
      </c>
      <c r="D21" s="32">
        <v>0.384</v>
      </c>
      <c r="E21" s="38">
        <v>0.0001</v>
      </c>
      <c r="F21" s="19">
        <v>0.59</v>
      </c>
      <c r="G21" s="19">
        <v>0.07</v>
      </c>
    </row>
    <row r="22" spans="1:7" s="2" customFormat="1" ht="15" customHeight="1">
      <c r="A22" s="10" t="s">
        <v>61</v>
      </c>
      <c r="B22" s="33">
        <v>0.096</v>
      </c>
      <c r="C22" s="32">
        <v>0.216</v>
      </c>
      <c r="D22" s="32" t="s">
        <v>21</v>
      </c>
      <c r="E22" s="32">
        <v>0.24</v>
      </c>
      <c r="F22" s="19">
        <v>0.523</v>
      </c>
      <c r="G22" s="19">
        <v>0.08</v>
      </c>
    </row>
    <row r="23" spans="1:7" s="2" customFormat="1" ht="15" customHeight="1">
      <c r="A23" s="10" t="s">
        <v>62</v>
      </c>
      <c r="B23" s="33">
        <v>0.024</v>
      </c>
      <c r="C23" s="32">
        <v>0.192</v>
      </c>
      <c r="D23" s="32">
        <v>0.168</v>
      </c>
      <c r="E23" s="32">
        <v>0.24</v>
      </c>
      <c r="F23" s="19">
        <v>0.642</v>
      </c>
      <c r="G23" s="19">
        <v>0.059</v>
      </c>
    </row>
    <row r="24" spans="1:7" s="2" customFormat="1" ht="25.5" customHeight="1">
      <c r="A24" s="10" t="s">
        <v>63</v>
      </c>
      <c r="B24" s="33">
        <v>0.024</v>
      </c>
      <c r="C24" s="32">
        <v>0.24</v>
      </c>
      <c r="D24" s="19">
        <v>0.048</v>
      </c>
      <c r="E24" s="32">
        <v>0.24</v>
      </c>
      <c r="F24" s="19">
        <v>0.515</v>
      </c>
      <c r="G24" s="19">
        <v>0.055</v>
      </c>
    </row>
    <row r="25" spans="1:7" s="2" customFormat="1" ht="15" customHeight="1">
      <c r="A25" s="10" t="s">
        <v>64</v>
      </c>
      <c r="B25" s="33">
        <v>0.144</v>
      </c>
      <c r="C25" s="32">
        <v>0.312</v>
      </c>
      <c r="D25" s="19">
        <v>-9</v>
      </c>
      <c r="E25" s="32">
        <v>0.24</v>
      </c>
      <c r="F25" s="19">
        <v>0.346</v>
      </c>
      <c r="G25" s="19">
        <v>0.049</v>
      </c>
    </row>
    <row r="26" spans="1:7" s="2" customFormat="1" ht="15" customHeight="1">
      <c r="A26" s="10" t="s">
        <v>65</v>
      </c>
      <c r="B26" s="33">
        <v>0.024</v>
      </c>
      <c r="C26" s="32">
        <v>0.24</v>
      </c>
      <c r="D26" s="19">
        <v>-9</v>
      </c>
      <c r="E26" s="32">
        <v>0.24</v>
      </c>
      <c r="F26" s="19">
        <v>0.692</v>
      </c>
      <c r="G26" s="19">
        <v>0.036</v>
      </c>
    </row>
    <row r="27" spans="1:7" s="2" customFormat="1" ht="15" customHeight="1">
      <c r="A27" s="10" t="s">
        <v>70</v>
      </c>
      <c r="B27" s="33">
        <v>0.096</v>
      </c>
      <c r="C27" s="32">
        <v>0.216</v>
      </c>
      <c r="D27" s="19">
        <v>-9</v>
      </c>
      <c r="E27" s="38">
        <v>0.0001</v>
      </c>
      <c r="F27" s="19">
        <v>0.378</v>
      </c>
      <c r="G27" s="19">
        <v>0.047</v>
      </c>
    </row>
    <row r="28" spans="1:7" s="2" customFormat="1" ht="25.5" customHeight="1">
      <c r="A28" s="10" t="s">
        <v>68</v>
      </c>
      <c r="B28" s="33">
        <v>0.096</v>
      </c>
      <c r="C28" s="19">
        <v>0.192</v>
      </c>
      <c r="D28" s="19">
        <v>-9</v>
      </c>
      <c r="E28" s="19">
        <v>-9</v>
      </c>
      <c r="F28" s="19">
        <v>0.737</v>
      </c>
      <c r="G28" s="19">
        <v>0.045</v>
      </c>
    </row>
    <row r="29" spans="1:7" s="2" customFormat="1" ht="15" customHeight="1">
      <c r="A29" s="10" t="s">
        <v>74</v>
      </c>
      <c r="B29" s="33">
        <v>0.096</v>
      </c>
      <c r="C29" s="19">
        <v>0.216</v>
      </c>
      <c r="D29" s="19">
        <v>-9</v>
      </c>
      <c r="E29" s="19">
        <v>-9</v>
      </c>
      <c r="F29" s="19">
        <v>-9</v>
      </c>
      <c r="G29" s="19">
        <v>-9</v>
      </c>
    </row>
    <row r="30" spans="1:7" s="2" customFormat="1" ht="15" customHeight="1">
      <c r="A30" s="10" t="s">
        <v>81</v>
      </c>
      <c r="B30" s="19">
        <v>-9</v>
      </c>
      <c r="C30" s="19">
        <v>-9</v>
      </c>
      <c r="D30" s="19">
        <v>-9</v>
      </c>
      <c r="E30" s="19">
        <v>-9</v>
      </c>
      <c r="F30" s="19">
        <v>-9</v>
      </c>
      <c r="G30" s="19">
        <v>-9</v>
      </c>
    </row>
    <row r="31" spans="1:7" s="2" customFormat="1" ht="15" customHeight="1" thickBot="1">
      <c r="A31" s="10" t="s">
        <v>82</v>
      </c>
      <c r="B31" s="34">
        <v>-9</v>
      </c>
      <c r="C31" s="19">
        <v>-9</v>
      </c>
      <c r="D31" s="19">
        <v>-9</v>
      </c>
      <c r="E31" s="19">
        <v>-9</v>
      </c>
      <c r="F31" s="19">
        <v>-9</v>
      </c>
      <c r="G31" s="19">
        <v>-9</v>
      </c>
    </row>
    <row r="32" spans="1:7" s="2" customFormat="1" ht="12" customHeight="1">
      <c r="A32" s="21" t="s">
        <v>105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1.25" customHeight="1">
      <c r="A34" s="41" t="s">
        <v>85</v>
      </c>
      <c r="B34" s="41"/>
      <c r="C34" s="41"/>
      <c r="D34" s="41"/>
      <c r="E34" s="41"/>
      <c r="F34" s="41"/>
      <c r="G34" s="41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  <col min="12" max="12" width="9.125" style="0" bestFit="1" customWidth="1"/>
  </cols>
  <sheetData>
    <row r="1" spans="1:11" s="1" customFormat="1" ht="48" customHeight="1">
      <c r="A1" s="52" t="s">
        <v>88</v>
      </c>
      <c r="B1" s="52"/>
      <c r="C1" s="52"/>
      <c r="D1" s="52"/>
      <c r="E1" s="52"/>
      <c r="F1" s="53" t="s">
        <v>6</v>
      </c>
      <c r="G1" s="53"/>
      <c r="H1" s="53"/>
      <c r="I1" s="53"/>
      <c r="J1" s="53"/>
      <c r="K1" s="25"/>
    </row>
    <row r="2" spans="1:11" s="6" customFormat="1" ht="12.75" customHeight="1" thickBot="1">
      <c r="A2" s="46" t="s">
        <v>91</v>
      </c>
      <c r="B2" s="46"/>
      <c r="C2" s="46"/>
      <c r="D2" s="46"/>
      <c r="E2" s="46"/>
      <c r="F2" s="43" t="s">
        <v>92</v>
      </c>
      <c r="G2" s="43"/>
      <c r="H2" s="43"/>
      <c r="I2" s="43"/>
      <c r="J2" s="43"/>
      <c r="K2" s="43"/>
    </row>
    <row r="3" spans="1:11" s="5" customFormat="1" ht="36" customHeight="1">
      <c r="A3" s="47" t="s">
        <v>28</v>
      </c>
      <c r="B3" s="45" t="s">
        <v>29</v>
      </c>
      <c r="C3" s="49"/>
      <c r="D3" s="49" t="s">
        <v>30</v>
      </c>
      <c r="E3" s="49"/>
      <c r="F3" s="44" t="s">
        <v>77</v>
      </c>
      <c r="G3" s="45"/>
      <c r="H3" s="50" t="s">
        <v>31</v>
      </c>
      <c r="I3" s="50"/>
      <c r="J3" s="51" t="s">
        <v>32</v>
      </c>
      <c r="K3" s="44"/>
    </row>
    <row r="4" spans="1:11" s="5" customFormat="1" ht="24.75" customHeight="1" thickBot="1">
      <c r="A4" s="48"/>
      <c r="B4" s="27" t="s">
        <v>33</v>
      </c>
      <c r="C4" s="26" t="s">
        <v>34</v>
      </c>
      <c r="D4" s="26" t="s">
        <v>33</v>
      </c>
      <c r="E4" s="26" t="s">
        <v>34</v>
      </c>
      <c r="F4" s="27" t="s">
        <v>35</v>
      </c>
      <c r="G4" s="28" t="s">
        <v>36</v>
      </c>
      <c r="H4" s="26" t="s">
        <v>37</v>
      </c>
      <c r="I4" s="26" t="s">
        <v>38</v>
      </c>
      <c r="J4" s="28" t="s">
        <v>37</v>
      </c>
      <c r="K4" s="29" t="s">
        <v>38</v>
      </c>
    </row>
    <row r="5" spans="1:11" s="2" customFormat="1" ht="34.5" customHeight="1">
      <c r="A5" s="10" t="s">
        <v>50</v>
      </c>
      <c r="B5" s="30">
        <v>148448</v>
      </c>
      <c r="C5" s="30">
        <v>6851436023</v>
      </c>
      <c r="D5" s="30">
        <v>31866</v>
      </c>
      <c r="E5" s="30">
        <v>1170304637</v>
      </c>
      <c r="F5" s="30">
        <v>5034</v>
      </c>
      <c r="G5" s="30">
        <v>1350982997</v>
      </c>
      <c r="H5" s="30">
        <v>1317</v>
      </c>
      <c r="I5" s="30">
        <v>1359310849</v>
      </c>
      <c r="J5" s="30">
        <f aca="true" t="shared" si="0" ref="J5:J15">B5-D5-F5-H5</f>
        <v>110231</v>
      </c>
      <c r="K5" s="30">
        <f aca="true" t="shared" si="1" ref="K5:K15">C5-E5-G5-I5</f>
        <v>2970837540</v>
      </c>
    </row>
    <row r="6" spans="1:11" s="2" customFormat="1" ht="34.5" customHeight="1">
      <c r="A6" s="10" t="s">
        <v>51</v>
      </c>
      <c r="B6" s="30">
        <v>157237</v>
      </c>
      <c r="C6" s="30">
        <v>9104624137</v>
      </c>
      <c r="D6" s="30">
        <v>38680</v>
      </c>
      <c r="E6" s="30">
        <v>1597551487</v>
      </c>
      <c r="F6" s="30">
        <v>22727</v>
      </c>
      <c r="G6" s="30">
        <v>5264073819</v>
      </c>
      <c r="H6" s="30">
        <v>1165</v>
      </c>
      <c r="I6" s="30">
        <v>1223393850</v>
      </c>
      <c r="J6" s="30">
        <f t="shared" si="0"/>
        <v>94665</v>
      </c>
      <c r="K6" s="30">
        <f t="shared" si="1"/>
        <v>1019604981</v>
      </c>
    </row>
    <row r="7" spans="1:11" s="2" customFormat="1" ht="34.5" customHeight="1">
      <c r="A7" s="10" t="s">
        <v>52</v>
      </c>
      <c r="B7" s="30">
        <v>188299</v>
      </c>
      <c r="C7" s="30">
        <v>11384199556</v>
      </c>
      <c r="D7" s="30">
        <v>45333</v>
      </c>
      <c r="E7" s="30">
        <v>1895481776</v>
      </c>
      <c r="F7" s="30">
        <v>10500</v>
      </c>
      <c r="G7" s="30">
        <v>2178374335</v>
      </c>
      <c r="H7" s="30">
        <v>1094</v>
      </c>
      <c r="I7" s="30">
        <v>1158274723</v>
      </c>
      <c r="J7" s="30">
        <f t="shared" si="0"/>
        <v>131372</v>
      </c>
      <c r="K7" s="30">
        <f t="shared" si="1"/>
        <v>6152068722</v>
      </c>
    </row>
    <row r="8" spans="1:11" s="2" customFormat="1" ht="45" customHeight="1">
      <c r="A8" s="10" t="s">
        <v>53</v>
      </c>
      <c r="B8" s="30">
        <v>123249</v>
      </c>
      <c r="C8" s="30">
        <v>4865447109</v>
      </c>
      <c r="D8" s="30">
        <v>45282</v>
      </c>
      <c r="E8" s="30">
        <v>1828620655</v>
      </c>
      <c r="F8" s="30">
        <v>6394</v>
      </c>
      <c r="G8" s="30">
        <v>1564148818</v>
      </c>
      <c r="H8" s="30">
        <v>913</v>
      </c>
      <c r="I8" s="30">
        <v>1005573087</v>
      </c>
      <c r="J8" s="30">
        <f t="shared" si="0"/>
        <v>70660</v>
      </c>
      <c r="K8" s="30">
        <f t="shared" si="1"/>
        <v>467104549</v>
      </c>
    </row>
    <row r="9" spans="1:11" s="2" customFormat="1" ht="34.5" customHeight="1">
      <c r="A9" s="10" t="s">
        <v>54</v>
      </c>
      <c r="B9" s="30">
        <v>899414</v>
      </c>
      <c r="C9" s="30">
        <v>6048774456</v>
      </c>
      <c r="D9" s="30">
        <v>43043</v>
      </c>
      <c r="E9" s="30">
        <v>1677934496</v>
      </c>
      <c r="F9" s="30">
        <v>6133</v>
      </c>
      <c r="G9" s="30">
        <v>1450543766</v>
      </c>
      <c r="H9" s="30">
        <v>899</v>
      </c>
      <c r="I9" s="30">
        <v>1050012622</v>
      </c>
      <c r="J9" s="30">
        <f t="shared" si="0"/>
        <v>849339</v>
      </c>
      <c r="K9" s="30">
        <f t="shared" si="1"/>
        <v>1870283572</v>
      </c>
    </row>
    <row r="10" spans="1:11" s="2" customFormat="1" ht="34.5" customHeight="1">
      <c r="A10" s="10" t="s">
        <v>55</v>
      </c>
      <c r="B10" s="30">
        <v>707390</v>
      </c>
      <c r="C10" s="30">
        <v>5627039553</v>
      </c>
      <c r="D10" s="30">
        <v>43493</v>
      </c>
      <c r="E10" s="30">
        <v>1676246990</v>
      </c>
      <c r="F10" s="30">
        <v>5748</v>
      </c>
      <c r="G10" s="30">
        <v>1312977878</v>
      </c>
      <c r="H10" s="30">
        <v>777</v>
      </c>
      <c r="I10" s="30">
        <v>855225148</v>
      </c>
      <c r="J10" s="30">
        <f t="shared" si="0"/>
        <v>657372</v>
      </c>
      <c r="K10" s="30">
        <f t="shared" si="1"/>
        <v>1782589537</v>
      </c>
    </row>
    <row r="11" spans="1:11" s="2" customFormat="1" ht="45" customHeight="1">
      <c r="A11" s="10" t="s">
        <v>56</v>
      </c>
      <c r="B11" s="30">
        <v>989920</v>
      </c>
      <c r="C11" s="30">
        <v>5771972139</v>
      </c>
      <c r="D11" s="30">
        <v>47545</v>
      </c>
      <c r="E11" s="30">
        <v>1793962787</v>
      </c>
      <c r="F11" s="30">
        <v>5539</v>
      </c>
      <c r="G11" s="30">
        <v>1249027079</v>
      </c>
      <c r="H11" s="30">
        <v>809</v>
      </c>
      <c r="I11" s="30">
        <v>901160975</v>
      </c>
      <c r="J11" s="30">
        <f t="shared" si="0"/>
        <v>936027</v>
      </c>
      <c r="K11" s="30">
        <f t="shared" si="1"/>
        <v>1827821298</v>
      </c>
    </row>
    <row r="12" spans="1:11" s="2" customFormat="1" ht="34.5" customHeight="1">
      <c r="A12" s="10" t="s">
        <v>57</v>
      </c>
      <c r="B12" s="30">
        <v>812477</v>
      </c>
      <c r="C12" s="30">
        <v>5866461954</v>
      </c>
      <c r="D12" s="30">
        <v>47147</v>
      </c>
      <c r="E12" s="30">
        <v>1816950393</v>
      </c>
      <c r="F12" s="30">
        <v>4573</v>
      </c>
      <c r="G12" s="30">
        <v>1150799659</v>
      </c>
      <c r="H12" s="30">
        <v>861</v>
      </c>
      <c r="I12" s="30">
        <v>984278580</v>
      </c>
      <c r="J12" s="30">
        <f t="shared" si="0"/>
        <v>759896</v>
      </c>
      <c r="K12" s="30">
        <f t="shared" si="1"/>
        <v>1914433322</v>
      </c>
    </row>
    <row r="13" spans="1:11" s="2" customFormat="1" ht="34.5" customHeight="1">
      <c r="A13" s="10" t="s">
        <v>71</v>
      </c>
      <c r="B13" s="30">
        <v>782437</v>
      </c>
      <c r="C13" s="30">
        <v>5967437118</v>
      </c>
      <c r="D13" s="30">
        <v>51188</v>
      </c>
      <c r="E13" s="30">
        <v>2016616718</v>
      </c>
      <c r="F13" s="30">
        <v>4408</v>
      </c>
      <c r="G13" s="30">
        <v>1162542959</v>
      </c>
      <c r="H13" s="30">
        <v>768</v>
      </c>
      <c r="I13" s="30">
        <v>907730843</v>
      </c>
      <c r="J13" s="30">
        <f t="shared" si="0"/>
        <v>726073</v>
      </c>
      <c r="K13" s="30">
        <f t="shared" si="1"/>
        <v>1880546598</v>
      </c>
    </row>
    <row r="14" spans="1:11" s="2" customFormat="1" ht="34.5" customHeight="1">
      <c r="A14" s="10" t="s">
        <v>72</v>
      </c>
      <c r="B14" s="30">
        <v>1404795</v>
      </c>
      <c r="C14" s="30">
        <v>7217857610</v>
      </c>
      <c r="D14" s="30">
        <v>51383</v>
      </c>
      <c r="E14" s="30">
        <v>2038766633</v>
      </c>
      <c r="F14" s="30">
        <v>4198</v>
      </c>
      <c r="G14" s="30">
        <v>1080146507</v>
      </c>
      <c r="H14" s="30">
        <v>703</v>
      </c>
      <c r="I14" s="30">
        <v>858446351</v>
      </c>
      <c r="J14" s="30">
        <f t="shared" si="0"/>
        <v>1348511</v>
      </c>
      <c r="K14" s="30">
        <f t="shared" si="1"/>
        <v>3240498119</v>
      </c>
    </row>
    <row r="15" spans="1:11" s="2" customFormat="1" ht="34.5" customHeight="1">
      <c r="A15" s="10" t="s">
        <v>73</v>
      </c>
      <c r="B15" s="30">
        <v>1519795</v>
      </c>
      <c r="C15" s="30">
        <v>6109059535</v>
      </c>
      <c r="D15" s="30">
        <v>55400</v>
      </c>
      <c r="E15" s="30">
        <v>2242831855</v>
      </c>
      <c r="F15" s="30">
        <v>4012</v>
      </c>
      <c r="G15" s="30">
        <v>1058234713</v>
      </c>
      <c r="H15" s="30">
        <v>671</v>
      </c>
      <c r="I15" s="30">
        <v>800633444</v>
      </c>
      <c r="J15" s="30">
        <f t="shared" si="0"/>
        <v>1459712</v>
      </c>
      <c r="K15" s="30">
        <f t="shared" si="1"/>
        <v>2007359523</v>
      </c>
    </row>
    <row r="16" spans="1:11" s="2" customFormat="1" ht="34.5" customHeight="1">
      <c r="A16" s="10" t="s">
        <v>89</v>
      </c>
      <c r="B16" s="30">
        <v>959203</v>
      </c>
      <c r="C16" s="30">
        <v>6910459519</v>
      </c>
      <c r="D16" s="30">
        <v>53945</v>
      </c>
      <c r="E16" s="30">
        <v>2392250725</v>
      </c>
      <c r="F16" s="30">
        <v>3563</v>
      </c>
      <c r="G16" s="30">
        <v>949167951</v>
      </c>
      <c r="H16" s="30">
        <v>644</v>
      </c>
      <c r="I16" s="30">
        <v>668562323</v>
      </c>
      <c r="J16" s="30">
        <f>B16-D16-F16-H16</f>
        <v>901051</v>
      </c>
      <c r="K16" s="30">
        <f>C16-E16-G16-I16</f>
        <v>2900478520</v>
      </c>
    </row>
    <row r="17" spans="1:11" s="2" customFormat="1" ht="34.5" customHeight="1" thickBot="1">
      <c r="A17" s="10" t="s">
        <v>90</v>
      </c>
      <c r="B17" s="30">
        <v>832489</v>
      </c>
      <c r="C17" s="30">
        <v>7394211381</v>
      </c>
      <c r="D17" s="30">
        <v>57496</v>
      </c>
      <c r="E17" s="30">
        <v>2589424249</v>
      </c>
      <c r="F17" s="30">
        <v>3806</v>
      </c>
      <c r="G17" s="30">
        <v>991437451</v>
      </c>
      <c r="H17" s="30">
        <v>752</v>
      </c>
      <c r="I17" s="30">
        <v>678691231</v>
      </c>
      <c r="J17" s="30">
        <f>B17-D17-F17-H17</f>
        <v>770435</v>
      </c>
      <c r="K17" s="30">
        <f>C17-E17-G17-I17</f>
        <v>3134658450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9.75" customHeight="1">
      <c r="A20" s="41" t="s">
        <v>93</v>
      </c>
      <c r="B20" s="41"/>
      <c r="C20" s="41"/>
      <c r="D20" s="41"/>
      <c r="E20" s="41"/>
      <c r="F20" s="41" t="s">
        <v>94</v>
      </c>
      <c r="G20" s="41"/>
      <c r="H20" s="41"/>
      <c r="I20" s="41"/>
      <c r="J20" s="41"/>
      <c r="K20" s="41"/>
    </row>
  </sheetData>
  <mergeCells count="12">
    <mergeCell ref="A1:E1"/>
    <mergeCell ref="F1:J1"/>
    <mergeCell ref="A20:E20"/>
    <mergeCell ref="F20:K20"/>
    <mergeCell ref="F2:K2"/>
    <mergeCell ref="F3:G3"/>
    <mergeCell ref="A2:E2"/>
    <mergeCell ref="A3:A4"/>
    <mergeCell ref="B3:C3"/>
    <mergeCell ref="D3:E3"/>
    <mergeCell ref="H3:I3"/>
    <mergeCell ref="J3:K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2" t="s">
        <v>95</v>
      </c>
      <c r="B1" s="52"/>
      <c r="C1" s="52"/>
      <c r="D1" s="52"/>
      <c r="E1" s="52"/>
      <c r="F1" s="53" t="s">
        <v>7</v>
      </c>
      <c r="G1" s="53"/>
      <c r="H1" s="53"/>
      <c r="I1" s="53"/>
      <c r="J1" s="53"/>
      <c r="K1" s="24"/>
    </row>
    <row r="2" spans="1:11" s="6" customFormat="1" ht="13.5" customHeight="1" thickBot="1">
      <c r="A2" s="54" t="s">
        <v>91</v>
      </c>
      <c r="B2" s="54"/>
      <c r="C2" s="54"/>
      <c r="D2" s="54"/>
      <c r="E2" s="54"/>
      <c r="F2" s="55" t="s">
        <v>92</v>
      </c>
      <c r="G2" s="55"/>
      <c r="H2" s="55"/>
      <c r="I2" s="55"/>
      <c r="J2" s="55"/>
      <c r="K2" s="55"/>
    </row>
    <row r="3" spans="1:11" s="6" customFormat="1" ht="36" customHeight="1">
      <c r="A3" s="47" t="s">
        <v>28</v>
      </c>
      <c r="B3" s="45" t="s">
        <v>39</v>
      </c>
      <c r="C3" s="49"/>
      <c r="D3" s="49" t="s">
        <v>40</v>
      </c>
      <c r="E3" s="49"/>
      <c r="F3" s="44" t="s">
        <v>77</v>
      </c>
      <c r="G3" s="45"/>
      <c r="H3" s="50" t="s">
        <v>41</v>
      </c>
      <c r="I3" s="50"/>
      <c r="J3" s="51" t="s">
        <v>42</v>
      </c>
      <c r="K3" s="44"/>
    </row>
    <row r="4" spans="1:11" s="6" customFormat="1" ht="24" customHeight="1" thickBot="1">
      <c r="A4" s="48"/>
      <c r="B4" s="27" t="s">
        <v>43</v>
      </c>
      <c r="C4" s="26" t="s">
        <v>44</v>
      </c>
      <c r="D4" s="26" t="s">
        <v>43</v>
      </c>
      <c r="E4" s="26" t="s">
        <v>44</v>
      </c>
      <c r="F4" s="27" t="s">
        <v>45</v>
      </c>
      <c r="G4" s="28" t="s">
        <v>46</v>
      </c>
      <c r="H4" s="26" t="s">
        <v>47</v>
      </c>
      <c r="I4" s="26" t="s">
        <v>48</v>
      </c>
      <c r="J4" s="28" t="s">
        <v>47</v>
      </c>
      <c r="K4" s="29" t="s">
        <v>48</v>
      </c>
    </row>
    <row r="5" spans="1:11" s="2" customFormat="1" ht="34.5" customHeight="1">
      <c r="A5" s="10" t="s">
        <v>50</v>
      </c>
      <c r="B5" s="30">
        <v>1275</v>
      </c>
      <c r="C5" s="30">
        <v>168211660</v>
      </c>
      <c r="D5" s="30">
        <v>273</v>
      </c>
      <c r="E5" s="30">
        <v>11143369</v>
      </c>
      <c r="F5" s="30">
        <v>77</v>
      </c>
      <c r="G5" s="30">
        <v>24077601</v>
      </c>
      <c r="H5" s="30">
        <v>155</v>
      </c>
      <c r="I5" s="30">
        <v>99223494</v>
      </c>
      <c r="J5" s="30">
        <f aca="true" t="shared" si="0" ref="J5:J15">B5-D5-F5-H5</f>
        <v>770</v>
      </c>
      <c r="K5" s="30">
        <f aca="true" t="shared" si="1" ref="K5:K15">C5-E5-G5-I5</f>
        <v>33767196</v>
      </c>
    </row>
    <row r="6" spans="1:11" s="2" customFormat="1" ht="34.5" customHeight="1">
      <c r="A6" s="10" t="s">
        <v>51</v>
      </c>
      <c r="B6" s="30">
        <v>1445</v>
      </c>
      <c r="C6" s="30">
        <v>258268231</v>
      </c>
      <c r="D6" s="30">
        <v>382</v>
      </c>
      <c r="E6" s="30">
        <v>18619685</v>
      </c>
      <c r="F6" s="30">
        <v>681</v>
      </c>
      <c r="G6" s="30">
        <v>124693556</v>
      </c>
      <c r="H6" s="30">
        <v>137</v>
      </c>
      <c r="I6" s="30">
        <v>105798250</v>
      </c>
      <c r="J6" s="30">
        <f t="shared" si="0"/>
        <v>245</v>
      </c>
      <c r="K6" s="30">
        <f t="shared" si="1"/>
        <v>9156740</v>
      </c>
    </row>
    <row r="7" spans="1:11" s="2" customFormat="1" ht="34.5" customHeight="1">
      <c r="A7" s="10" t="s">
        <v>52</v>
      </c>
      <c r="B7" s="30">
        <v>1114</v>
      </c>
      <c r="C7" s="30">
        <v>192235431</v>
      </c>
      <c r="D7" s="30">
        <v>463</v>
      </c>
      <c r="E7" s="30">
        <v>27437748</v>
      </c>
      <c r="F7" s="30">
        <v>289</v>
      </c>
      <c r="G7" s="30">
        <v>53533374</v>
      </c>
      <c r="H7" s="30">
        <v>134</v>
      </c>
      <c r="I7" s="30">
        <v>99628839</v>
      </c>
      <c r="J7" s="30">
        <f t="shared" si="0"/>
        <v>228</v>
      </c>
      <c r="K7" s="30">
        <f t="shared" si="1"/>
        <v>11635470</v>
      </c>
    </row>
    <row r="8" spans="1:11" s="2" customFormat="1" ht="45" customHeight="1">
      <c r="A8" s="10" t="s">
        <v>53</v>
      </c>
      <c r="B8" s="30">
        <v>868</v>
      </c>
      <c r="C8" s="30">
        <v>143760812</v>
      </c>
      <c r="D8" s="30">
        <v>505</v>
      </c>
      <c r="E8" s="30">
        <v>27164110</v>
      </c>
      <c r="F8" s="30">
        <v>160</v>
      </c>
      <c r="G8" s="30">
        <v>31959455</v>
      </c>
      <c r="H8" s="30">
        <v>90</v>
      </c>
      <c r="I8" s="30">
        <v>79129269</v>
      </c>
      <c r="J8" s="30">
        <f t="shared" si="0"/>
        <v>113</v>
      </c>
      <c r="K8" s="30">
        <f t="shared" si="1"/>
        <v>5507978</v>
      </c>
    </row>
    <row r="9" spans="1:11" s="2" customFormat="1" ht="34.5" customHeight="1">
      <c r="A9" s="10" t="s">
        <v>54</v>
      </c>
      <c r="B9" s="30">
        <v>8222</v>
      </c>
      <c r="C9" s="30">
        <v>177915428</v>
      </c>
      <c r="D9" s="30">
        <v>421</v>
      </c>
      <c r="E9" s="30">
        <v>25759662</v>
      </c>
      <c r="F9" s="30">
        <v>180</v>
      </c>
      <c r="G9" s="30">
        <v>37753259</v>
      </c>
      <c r="H9" s="30">
        <v>105</v>
      </c>
      <c r="I9" s="30">
        <v>92681875</v>
      </c>
      <c r="J9" s="30">
        <f t="shared" si="0"/>
        <v>7516</v>
      </c>
      <c r="K9" s="30">
        <f t="shared" si="1"/>
        <v>21720632</v>
      </c>
    </row>
    <row r="10" spans="1:11" s="2" customFormat="1" ht="34.5" customHeight="1">
      <c r="A10" s="10" t="s">
        <v>55</v>
      </c>
      <c r="B10" s="30">
        <v>5474</v>
      </c>
      <c r="C10" s="30">
        <v>149745852</v>
      </c>
      <c r="D10" s="30">
        <v>431</v>
      </c>
      <c r="E10" s="30">
        <v>23675421</v>
      </c>
      <c r="F10" s="30">
        <v>141</v>
      </c>
      <c r="G10" s="30">
        <v>27810231</v>
      </c>
      <c r="H10" s="30">
        <v>93</v>
      </c>
      <c r="I10" s="30">
        <v>76039432</v>
      </c>
      <c r="J10" s="30">
        <f t="shared" si="0"/>
        <v>4809</v>
      </c>
      <c r="K10" s="30">
        <f t="shared" si="1"/>
        <v>22220768</v>
      </c>
    </row>
    <row r="11" spans="1:11" s="2" customFormat="1" ht="45" customHeight="1">
      <c r="A11" s="10" t="s">
        <v>56</v>
      </c>
      <c r="B11" s="30">
        <v>6810</v>
      </c>
      <c r="C11" s="30">
        <v>146475341</v>
      </c>
      <c r="D11" s="30">
        <v>471</v>
      </c>
      <c r="E11" s="30">
        <v>27274784</v>
      </c>
      <c r="F11" s="30">
        <v>109</v>
      </c>
      <c r="G11" s="30">
        <v>26339334</v>
      </c>
      <c r="H11" s="30">
        <v>77</v>
      </c>
      <c r="I11" s="30">
        <v>72350544</v>
      </c>
      <c r="J11" s="30">
        <f t="shared" si="0"/>
        <v>6153</v>
      </c>
      <c r="K11" s="30">
        <f t="shared" si="1"/>
        <v>20510679</v>
      </c>
    </row>
    <row r="12" spans="1:11" s="2" customFormat="1" ht="34.5" customHeight="1">
      <c r="A12" s="10" t="s">
        <v>57</v>
      </c>
      <c r="B12" s="30">
        <v>4810</v>
      </c>
      <c r="C12" s="30">
        <v>130454209</v>
      </c>
      <c r="D12" s="30">
        <v>390</v>
      </c>
      <c r="E12" s="30">
        <v>25431929</v>
      </c>
      <c r="F12" s="30">
        <v>64</v>
      </c>
      <c r="G12" s="30">
        <v>16601068</v>
      </c>
      <c r="H12" s="30">
        <v>73</v>
      </c>
      <c r="I12" s="30">
        <v>72004121</v>
      </c>
      <c r="J12" s="30">
        <f t="shared" si="0"/>
        <v>4283</v>
      </c>
      <c r="K12" s="30">
        <f t="shared" si="1"/>
        <v>16417091</v>
      </c>
    </row>
    <row r="13" spans="1:11" s="2" customFormat="1" ht="34.5" customHeight="1">
      <c r="A13" s="10" t="s">
        <v>71</v>
      </c>
      <c r="B13" s="30">
        <v>4777</v>
      </c>
      <c r="C13" s="30">
        <v>121060454</v>
      </c>
      <c r="D13" s="30">
        <v>404</v>
      </c>
      <c r="E13" s="30">
        <v>23432706</v>
      </c>
      <c r="F13" s="30">
        <v>63</v>
      </c>
      <c r="G13" s="30">
        <v>18425180</v>
      </c>
      <c r="H13" s="30">
        <v>58</v>
      </c>
      <c r="I13" s="30">
        <v>60330090</v>
      </c>
      <c r="J13" s="30">
        <f t="shared" si="0"/>
        <v>4252</v>
      </c>
      <c r="K13" s="30">
        <f t="shared" si="1"/>
        <v>18872478</v>
      </c>
    </row>
    <row r="14" spans="1:11" s="2" customFormat="1" ht="34.5" customHeight="1">
      <c r="A14" s="10" t="s">
        <v>72</v>
      </c>
      <c r="B14" s="30">
        <v>11253</v>
      </c>
      <c r="C14" s="30">
        <v>120790545</v>
      </c>
      <c r="D14" s="30">
        <v>402</v>
      </c>
      <c r="E14" s="30">
        <v>20717831</v>
      </c>
      <c r="F14" s="30">
        <v>51</v>
      </c>
      <c r="G14" s="30">
        <v>11056694</v>
      </c>
      <c r="H14" s="30">
        <v>56</v>
      </c>
      <c r="I14" s="30">
        <v>55978405</v>
      </c>
      <c r="J14" s="30">
        <f t="shared" si="0"/>
        <v>10744</v>
      </c>
      <c r="K14" s="30">
        <f t="shared" si="1"/>
        <v>33037615</v>
      </c>
    </row>
    <row r="15" spans="1:11" s="2" customFormat="1" ht="34.5" customHeight="1">
      <c r="A15" s="10" t="s">
        <v>73</v>
      </c>
      <c r="B15" s="30">
        <v>15973</v>
      </c>
      <c r="C15" s="30">
        <v>116253884</v>
      </c>
      <c r="D15" s="30">
        <v>478</v>
      </c>
      <c r="E15" s="30">
        <v>26763499</v>
      </c>
      <c r="F15" s="30">
        <v>69</v>
      </c>
      <c r="G15" s="30">
        <v>16474585</v>
      </c>
      <c r="H15" s="30">
        <v>59</v>
      </c>
      <c r="I15" s="30">
        <v>55139063</v>
      </c>
      <c r="J15" s="30">
        <f t="shared" si="0"/>
        <v>15367</v>
      </c>
      <c r="K15" s="30">
        <f t="shared" si="1"/>
        <v>17876737</v>
      </c>
    </row>
    <row r="16" spans="1:11" s="2" customFormat="1" ht="34.5" customHeight="1">
      <c r="A16" s="10" t="s">
        <v>89</v>
      </c>
      <c r="B16" s="30">
        <v>9306</v>
      </c>
      <c r="C16" s="30">
        <v>131088120</v>
      </c>
      <c r="D16" s="30">
        <v>573</v>
      </c>
      <c r="E16" s="30">
        <v>30581710</v>
      </c>
      <c r="F16" s="30">
        <v>67</v>
      </c>
      <c r="G16" s="30">
        <v>15959641</v>
      </c>
      <c r="H16" s="30">
        <v>64</v>
      </c>
      <c r="I16" s="30">
        <v>56757703</v>
      </c>
      <c r="J16" s="30">
        <f>B16-D16-F16-H16</f>
        <v>8602</v>
      </c>
      <c r="K16" s="30">
        <f>C16-E16-G16-I16</f>
        <v>27789066</v>
      </c>
    </row>
    <row r="17" spans="1:11" s="2" customFormat="1" ht="34.5" customHeight="1" thickBot="1">
      <c r="A17" s="10" t="s">
        <v>90</v>
      </c>
      <c r="B17" s="30">
        <v>25163</v>
      </c>
      <c r="C17" s="30">
        <v>136543855</v>
      </c>
      <c r="D17" s="30">
        <v>584</v>
      </c>
      <c r="E17" s="30">
        <v>40805403</v>
      </c>
      <c r="F17" s="30">
        <v>75</v>
      </c>
      <c r="G17" s="30">
        <v>20573197</v>
      </c>
      <c r="H17" s="30">
        <v>45</v>
      </c>
      <c r="I17" s="30">
        <v>39566765</v>
      </c>
      <c r="J17" s="30">
        <f>B17-D17-F17-H17</f>
        <v>24459</v>
      </c>
      <c r="K17" s="30">
        <f>C17-E17-G17-I17</f>
        <v>35598490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8.5" customHeight="1"/>
    <row r="20" spans="1:11" s="2" customFormat="1" ht="12.75" customHeight="1">
      <c r="A20" s="41" t="s">
        <v>96</v>
      </c>
      <c r="B20" s="41"/>
      <c r="C20" s="41"/>
      <c r="D20" s="41"/>
      <c r="E20" s="41"/>
      <c r="F20" s="41" t="s">
        <v>97</v>
      </c>
      <c r="G20" s="41"/>
      <c r="H20" s="41"/>
      <c r="I20" s="41"/>
      <c r="J20" s="41"/>
      <c r="K20" s="41"/>
    </row>
  </sheetData>
  <mergeCells count="12">
    <mergeCell ref="A1:E1"/>
    <mergeCell ref="A2:E2"/>
    <mergeCell ref="F2:K2"/>
    <mergeCell ref="F1:J1"/>
    <mergeCell ref="D3:E3"/>
    <mergeCell ref="F3:G3"/>
    <mergeCell ref="A20:E20"/>
    <mergeCell ref="F20:K20"/>
    <mergeCell ref="H3:I3"/>
    <mergeCell ref="J3:K3"/>
    <mergeCell ref="A3:A4"/>
    <mergeCell ref="B3:C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2" t="s">
        <v>98</v>
      </c>
      <c r="B1" s="52"/>
      <c r="C1" s="52"/>
      <c r="D1" s="52"/>
      <c r="E1" s="52"/>
      <c r="F1" s="53" t="s">
        <v>8</v>
      </c>
      <c r="G1" s="53"/>
      <c r="H1" s="53"/>
      <c r="I1" s="53"/>
      <c r="J1" s="53"/>
      <c r="K1" s="53"/>
    </row>
    <row r="2" spans="1:11" s="6" customFormat="1" ht="12.75" customHeight="1" thickBot="1">
      <c r="A2" s="46" t="s">
        <v>91</v>
      </c>
      <c r="B2" s="46"/>
      <c r="C2" s="46"/>
      <c r="D2" s="46"/>
      <c r="E2" s="46"/>
      <c r="F2" s="43" t="s">
        <v>92</v>
      </c>
      <c r="G2" s="43"/>
      <c r="H2" s="43"/>
      <c r="I2" s="43"/>
      <c r="J2" s="43"/>
      <c r="K2" s="43"/>
    </row>
    <row r="3" spans="1:11" s="6" customFormat="1" ht="36" customHeight="1">
      <c r="A3" s="56" t="s">
        <v>28</v>
      </c>
      <c r="B3" s="49" t="s">
        <v>29</v>
      </c>
      <c r="C3" s="49"/>
      <c r="D3" s="49" t="s">
        <v>30</v>
      </c>
      <c r="E3" s="49"/>
      <c r="F3" s="44" t="s">
        <v>77</v>
      </c>
      <c r="G3" s="45"/>
      <c r="H3" s="50" t="s">
        <v>31</v>
      </c>
      <c r="I3" s="50"/>
      <c r="J3" s="51" t="s">
        <v>32</v>
      </c>
      <c r="K3" s="44"/>
    </row>
    <row r="4" spans="1:11" s="6" customFormat="1" ht="24" customHeight="1" thickBot="1">
      <c r="A4" s="57"/>
      <c r="B4" s="26" t="s">
        <v>33</v>
      </c>
      <c r="C4" s="26" t="s">
        <v>34</v>
      </c>
      <c r="D4" s="26" t="s">
        <v>33</v>
      </c>
      <c r="E4" s="26" t="s">
        <v>34</v>
      </c>
      <c r="F4" s="27" t="s">
        <v>35</v>
      </c>
      <c r="G4" s="28" t="s">
        <v>36</v>
      </c>
      <c r="H4" s="26" t="s">
        <v>37</v>
      </c>
      <c r="I4" s="26" t="s">
        <v>38</v>
      </c>
      <c r="J4" s="28" t="s">
        <v>37</v>
      </c>
      <c r="K4" s="29" t="s">
        <v>38</v>
      </c>
    </row>
    <row r="5" spans="1:11" s="2" customFormat="1" ht="34.5" customHeight="1">
      <c r="A5" s="10" t="s">
        <v>50</v>
      </c>
      <c r="B5" s="30">
        <v>689</v>
      </c>
      <c r="C5" s="30">
        <v>111375895</v>
      </c>
      <c r="D5" s="30">
        <v>81</v>
      </c>
      <c r="E5" s="30">
        <v>7154447</v>
      </c>
      <c r="F5" s="30">
        <v>113</v>
      </c>
      <c r="G5" s="30">
        <v>86667770</v>
      </c>
      <c r="H5" s="30">
        <v>5</v>
      </c>
      <c r="I5" s="30">
        <v>6040485</v>
      </c>
      <c r="J5" s="30">
        <f aca="true" t="shared" si="0" ref="J5:J15">B5-D5-F5-H5</f>
        <v>490</v>
      </c>
      <c r="K5" s="30">
        <f aca="true" t="shared" si="1" ref="K5:K15">C5-E5-G5-I5</f>
        <v>11513193</v>
      </c>
    </row>
    <row r="6" spans="1:11" s="2" customFormat="1" ht="34.5" customHeight="1">
      <c r="A6" s="10" t="s">
        <v>51</v>
      </c>
      <c r="B6" s="30">
        <v>6945</v>
      </c>
      <c r="C6" s="30">
        <v>1642456462</v>
      </c>
      <c r="D6" s="30">
        <v>102</v>
      </c>
      <c r="E6" s="30">
        <v>5741736</v>
      </c>
      <c r="F6" s="30">
        <v>6473</v>
      </c>
      <c r="G6" s="30">
        <v>1621170451</v>
      </c>
      <c r="H6" s="30">
        <v>9</v>
      </c>
      <c r="I6" s="30">
        <v>11092500</v>
      </c>
      <c r="J6" s="30">
        <f t="shared" si="0"/>
        <v>361</v>
      </c>
      <c r="K6" s="30">
        <f t="shared" si="1"/>
        <v>4451775</v>
      </c>
    </row>
    <row r="7" spans="1:11" s="2" customFormat="1" ht="34.5" customHeight="1">
      <c r="A7" s="10" t="s">
        <v>52</v>
      </c>
      <c r="B7" s="30">
        <v>1308</v>
      </c>
      <c r="C7" s="30">
        <v>149201058</v>
      </c>
      <c r="D7" s="30">
        <v>81</v>
      </c>
      <c r="E7" s="30">
        <v>5538061</v>
      </c>
      <c r="F7" s="30">
        <v>839</v>
      </c>
      <c r="G7" s="30">
        <v>134160535</v>
      </c>
      <c r="H7" s="30">
        <v>5</v>
      </c>
      <c r="I7" s="30">
        <v>6702750</v>
      </c>
      <c r="J7" s="30">
        <f t="shared" si="0"/>
        <v>383</v>
      </c>
      <c r="K7" s="30">
        <f t="shared" si="1"/>
        <v>2799712</v>
      </c>
    </row>
    <row r="8" spans="1:11" s="2" customFormat="1" ht="45" customHeight="1">
      <c r="A8" s="10" t="s">
        <v>53</v>
      </c>
      <c r="B8" s="30">
        <v>326</v>
      </c>
      <c r="C8" s="30">
        <v>22155041</v>
      </c>
      <c r="D8" s="30">
        <v>61</v>
      </c>
      <c r="E8" s="30">
        <v>3115025</v>
      </c>
      <c r="F8" s="30">
        <v>118</v>
      </c>
      <c r="G8" s="30">
        <v>18256157</v>
      </c>
      <c r="H8" s="30">
        <v>0</v>
      </c>
      <c r="I8" s="30">
        <v>0</v>
      </c>
      <c r="J8" s="30">
        <f t="shared" si="0"/>
        <v>147</v>
      </c>
      <c r="K8" s="30">
        <f t="shared" si="1"/>
        <v>783859</v>
      </c>
    </row>
    <row r="9" spans="1:11" s="2" customFormat="1" ht="34.5" customHeight="1">
      <c r="A9" s="10" t="s">
        <v>54</v>
      </c>
      <c r="B9" s="30">
        <v>1374</v>
      </c>
      <c r="C9" s="30">
        <v>35775628</v>
      </c>
      <c r="D9" s="30">
        <v>45</v>
      </c>
      <c r="E9" s="30">
        <v>2715930</v>
      </c>
      <c r="F9" s="30">
        <v>135</v>
      </c>
      <c r="G9" s="30">
        <v>21214775</v>
      </c>
      <c r="H9" s="30">
        <v>6</v>
      </c>
      <c r="I9" s="30">
        <v>8194500</v>
      </c>
      <c r="J9" s="30">
        <f t="shared" si="0"/>
        <v>1188</v>
      </c>
      <c r="K9" s="30">
        <f t="shared" si="1"/>
        <v>3650423</v>
      </c>
    </row>
    <row r="10" spans="1:11" s="2" customFormat="1" ht="34.5" customHeight="1">
      <c r="A10" s="10" t="s">
        <v>55</v>
      </c>
      <c r="B10" s="30">
        <v>1133</v>
      </c>
      <c r="C10" s="30">
        <v>29858209</v>
      </c>
      <c r="D10" s="30">
        <v>29</v>
      </c>
      <c r="E10" s="30">
        <v>1943197</v>
      </c>
      <c r="F10" s="30">
        <v>118</v>
      </c>
      <c r="G10" s="30">
        <v>19156321</v>
      </c>
      <c r="H10" s="30">
        <v>4</v>
      </c>
      <c r="I10" s="30">
        <v>4632750</v>
      </c>
      <c r="J10" s="30">
        <f t="shared" si="0"/>
        <v>982</v>
      </c>
      <c r="K10" s="30">
        <f t="shared" si="1"/>
        <v>4125941</v>
      </c>
    </row>
    <row r="11" spans="1:11" s="2" customFormat="1" ht="45" customHeight="1">
      <c r="A11" s="10" t="s">
        <v>56</v>
      </c>
      <c r="B11" s="30">
        <v>1110</v>
      </c>
      <c r="C11" s="30">
        <v>15664791</v>
      </c>
      <c r="D11" s="30">
        <v>35</v>
      </c>
      <c r="E11" s="30">
        <v>963263</v>
      </c>
      <c r="F11" s="30">
        <v>38</v>
      </c>
      <c r="G11" s="30">
        <v>5299425</v>
      </c>
      <c r="H11" s="30">
        <v>4</v>
      </c>
      <c r="I11" s="30">
        <v>6453000</v>
      </c>
      <c r="J11" s="30">
        <f t="shared" si="0"/>
        <v>1033</v>
      </c>
      <c r="K11" s="30">
        <f t="shared" si="1"/>
        <v>2949103</v>
      </c>
    </row>
    <row r="12" spans="1:11" s="2" customFormat="1" ht="34.5" customHeight="1">
      <c r="A12" s="10" t="s">
        <v>57</v>
      </c>
      <c r="B12" s="30">
        <v>941</v>
      </c>
      <c r="C12" s="30">
        <v>8123710</v>
      </c>
      <c r="D12" s="30">
        <v>38</v>
      </c>
      <c r="E12" s="30">
        <v>1604530</v>
      </c>
      <c r="F12" s="30">
        <v>14</v>
      </c>
      <c r="G12" s="30">
        <v>3273105</v>
      </c>
      <c r="H12" s="30">
        <v>1</v>
      </c>
      <c r="I12" s="30">
        <v>742500</v>
      </c>
      <c r="J12" s="30">
        <f t="shared" si="0"/>
        <v>888</v>
      </c>
      <c r="K12" s="30">
        <f t="shared" si="1"/>
        <v>2503575</v>
      </c>
    </row>
    <row r="13" spans="1:11" s="2" customFormat="1" ht="34.5" customHeight="1">
      <c r="A13" s="10" t="s">
        <v>71</v>
      </c>
      <c r="B13" s="30">
        <v>684</v>
      </c>
      <c r="C13" s="30">
        <v>3439919</v>
      </c>
      <c r="D13" s="30">
        <v>16</v>
      </c>
      <c r="E13" s="30">
        <v>959777</v>
      </c>
      <c r="F13" s="30">
        <v>1</v>
      </c>
      <c r="G13" s="30">
        <v>31680</v>
      </c>
      <c r="H13" s="30">
        <v>1</v>
      </c>
      <c r="I13" s="30">
        <v>1363500</v>
      </c>
      <c r="J13" s="30">
        <f t="shared" si="0"/>
        <v>666</v>
      </c>
      <c r="K13" s="30">
        <f t="shared" si="1"/>
        <v>1084962</v>
      </c>
    </row>
    <row r="14" spans="1:11" s="2" customFormat="1" ht="34.5" customHeight="1">
      <c r="A14" s="10" t="s">
        <v>72</v>
      </c>
      <c r="B14" s="30">
        <v>969</v>
      </c>
      <c r="C14" s="30">
        <v>7701812</v>
      </c>
      <c r="D14" s="30">
        <v>31</v>
      </c>
      <c r="E14" s="30">
        <v>1862829</v>
      </c>
      <c r="F14" s="30">
        <v>3</v>
      </c>
      <c r="G14" s="30">
        <v>1311828</v>
      </c>
      <c r="H14" s="30">
        <v>2</v>
      </c>
      <c r="I14" s="30">
        <v>2605500</v>
      </c>
      <c r="J14" s="30">
        <f t="shared" si="0"/>
        <v>933</v>
      </c>
      <c r="K14" s="30">
        <f t="shared" si="1"/>
        <v>1921655</v>
      </c>
    </row>
    <row r="15" spans="1:11" s="2" customFormat="1" ht="34.5" customHeight="1">
      <c r="A15" s="10" t="s">
        <v>73</v>
      </c>
      <c r="B15" s="30">
        <v>874</v>
      </c>
      <c r="C15" s="30">
        <v>5947835</v>
      </c>
      <c r="D15" s="30">
        <v>29</v>
      </c>
      <c r="E15" s="30">
        <v>1505012</v>
      </c>
      <c r="F15" s="30">
        <v>2</v>
      </c>
      <c r="G15" s="30">
        <v>621900</v>
      </c>
      <c r="H15" s="30">
        <v>1</v>
      </c>
      <c r="I15" s="30">
        <v>1890000</v>
      </c>
      <c r="J15" s="30">
        <f t="shared" si="0"/>
        <v>842</v>
      </c>
      <c r="K15" s="30">
        <f t="shared" si="1"/>
        <v>1930923</v>
      </c>
    </row>
    <row r="16" spans="1:11" s="2" customFormat="1" ht="34.5" customHeight="1">
      <c r="A16" s="10" t="s">
        <v>75</v>
      </c>
      <c r="B16" s="30">
        <v>691</v>
      </c>
      <c r="C16" s="30">
        <v>6256232</v>
      </c>
      <c r="D16" s="30">
        <v>37</v>
      </c>
      <c r="E16" s="30">
        <v>2013892</v>
      </c>
      <c r="F16" s="30">
        <v>6</v>
      </c>
      <c r="G16" s="30">
        <v>1933440</v>
      </c>
      <c r="H16" s="30">
        <v>0</v>
      </c>
      <c r="I16" s="30">
        <v>0</v>
      </c>
      <c r="J16" s="30">
        <f>B16-D16-F16-H16</f>
        <v>648</v>
      </c>
      <c r="K16" s="30">
        <f>C16-E16-G16-I16</f>
        <v>2308900</v>
      </c>
    </row>
    <row r="17" spans="1:11" s="2" customFormat="1" ht="34.5" customHeight="1" thickBot="1">
      <c r="A17" s="10" t="s">
        <v>90</v>
      </c>
      <c r="B17" s="30">
        <v>1142</v>
      </c>
      <c r="C17" s="30">
        <v>12774175</v>
      </c>
      <c r="D17" s="30">
        <v>44</v>
      </c>
      <c r="E17" s="30">
        <v>3066811</v>
      </c>
      <c r="F17" s="30">
        <v>5</v>
      </c>
      <c r="G17" s="30">
        <v>1306248</v>
      </c>
      <c r="H17" s="30">
        <v>2</v>
      </c>
      <c r="I17" s="30">
        <v>3001500</v>
      </c>
      <c r="J17" s="30">
        <f>B17-D17-F17-H17</f>
        <v>1091</v>
      </c>
      <c r="K17" s="30">
        <f>C17-E17-G17-I17</f>
        <v>5399616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14.25" customHeight="1">
      <c r="A20" s="40" t="s">
        <v>99</v>
      </c>
      <c r="B20" s="41"/>
      <c r="C20" s="41"/>
      <c r="D20" s="41"/>
      <c r="E20" s="41"/>
      <c r="F20" s="41" t="s">
        <v>100</v>
      </c>
      <c r="G20" s="41"/>
      <c r="H20" s="41"/>
      <c r="I20" s="41"/>
      <c r="J20" s="41"/>
      <c r="K20" s="41"/>
    </row>
  </sheetData>
  <mergeCells count="12">
    <mergeCell ref="A1:E1"/>
    <mergeCell ref="A2:E2"/>
    <mergeCell ref="F1:K1"/>
    <mergeCell ref="F2:K2"/>
    <mergeCell ref="A20:E20"/>
    <mergeCell ref="F20:K20"/>
    <mergeCell ref="H3:I3"/>
    <mergeCell ref="J3:K3"/>
    <mergeCell ref="A3:A4"/>
    <mergeCell ref="B3:C3"/>
    <mergeCell ref="D3:E3"/>
    <mergeCell ref="F3:G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2" t="s">
        <v>101</v>
      </c>
      <c r="B1" s="52"/>
      <c r="C1" s="52"/>
      <c r="D1" s="52"/>
      <c r="E1" s="52"/>
      <c r="F1" s="53" t="s">
        <v>9</v>
      </c>
      <c r="G1" s="53"/>
      <c r="H1" s="53"/>
      <c r="I1" s="53"/>
      <c r="J1" s="53"/>
      <c r="K1" s="25"/>
    </row>
    <row r="2" spans="1:11" s="6" customFormat="1" ht="12.75" customHeight="1" thickBot="1">
      <c r="A2" s="46" t="s">
        <v>91</v>
      </c>
      <c r="B2" s="46"/>
      <c r="C2" s="46"/>
      <c r="D2" s="46"/>
      <c r="E2" s="46"/>
      <c r="F2" s="43" t="s">
        <v>92</v>
      </c>
      <c r="G2" s="43"/>
      <c r="H2" s="43"/>
      <c r="I2" s="43"/>
      <c r="J2" s="43"/>
      <c r="K2" s="43"/>
    </row>
    <row r="3" spans="1:11" s="6" customFormat="1" ht="36" customHeight="1">
      <c r="A3" s="56" t="s">
        <v>28</v>
      </c>
      <c r="B3" s="49" t="s">
        <v>29</v>
      </c>
      <c r="C3" s="49"/>
      <c r="D3" s="49" t="s">
        <v>30</v>
      </c>
      <c r="E3" s="49"/>
      <c r="F3" s="44" t="s">
        <v>77</v>
      </c>
      <c r="G3" s="45"/>
      <c r="H3" s="50" t="s">
        <v>31</v>
      </c>
      <c r="I3" s="50"/>
      <c r="J3" s="51" t="s">
        <v>32</v>
      </c>
      <c r="K3" s="44"/>
    </row>
    <row r="4" spans="1:11" s="6" customFormat="1" ht="24" customHeight="1" thickBot="1">
      <c r="A4" s="57"/>
      <c r="B4" s="26" t="s">
        <v>33</v>
      </c>
      <c r="C4" s="26" t="s">
        <v>34</v>
      </c>
      <c r="D4" s="26" t="s">
        <v>33</v>
      </c>
      <c r="E4" s="26" t="s">
        <v>34</v>
      </c>
      <c r="F4" s="27" t="s">
        <v>35</v>
      </c>
      <c r="G4" s="28" t="s">
        <v>36</v>
      </c>
      <c r="H4" s="26" t="s">
        <v>37</v>
      </c>
      <c r="I4" s="26" t="s">
        <v>38</v>
      </c>
      <c r="J4" s="28" t="s">
        <v>37</v>
      </c>
      <c r="K4" s="29" t="s">
        <v>38</v>
      </c>
    </row>
    <row r="5" spans="1:11" s="2" customFormat="1" ht="34.5" customHeight="1">
      <c r="A5" s="10" t="s">
        <v>50</v>
      </c>
      <c r="B5" s="30">
        <v>91791</v>
      </c>
      <c r="C5" s="30">
        <v>3073079875</v>
      </c>
      <c r="D5" s="30">
        <v>15976</v>
      </c>
      <c r="E5" s="30">
        <v>494696284</v>
      </c>
      <c r="F5" s="30">
        <v>3086</v>
      </c>
      <c r="G5" s="30">
        <v>640015803</v>
      </c>
      <c r="H5" s="30">
        <v>399</v>
      </c>
      <c r="I5" s="30">
        <v>433230750</v>
      </c>
      <c r="J5" s="30">
        <f aca="true" t="shared" si="0" ref="J5:J15">B5-D5-F5-H5</f>
        <v>72330</v>
      </c>
      <c r="K5" s="30">
        <f aca="true" t="shared" si="1" ref="K5:K15">C5-E5-G5-I5</f>
        <v>1505137038</v>
      </c>
    </row>
    <row r="6" spans="1:11" s="2" customFormat="1" ht="34.5" customHeight="1">
      <c r="A6" s="10" t="s">
        <v>51</v>
      </c>
      <c r="B6" s="30">
        <v>103111</v>
      </c>
      <c r="C6" s="30">
        <v>2990392805</v>
      </c>
      <c r="D6" s="30">
        <v>18274</v>
      </c>
      <c r="E6" s="30">
        <v>620087164</v>
      </c>
      <c r="F6" s="30">
        <v>7393</v>
      </c>
      <c r="G6" s="30">
        <v>1462916244</v>
      </c>
      <c r="H6" s="30">
        <v>357</v>
      </c>
      <c r="I6" s="30">
        <v>401449050</v>
      </c>
      <c r="J6" s="30">
        <f t="shared" si="0"/>
        <v>77087</v>
      </c>
      <c r="K6" s="30">
        <f t="shared" si="1"/>
        <v>505940347</v>
      </c>
    </row>
    <row r="7" spans="1:11" s="2" customFormat="1" ht="34.5" customHeight="1">
      <c r="A7" s="10" t="s">
        <v>52</v>
      </c>
      <c r="B7" s="30">
        <v>136416</v>
      </c>
      <c r="C7" s="30">
        <v>2620635165</v>
      </c>
      <c r="D7" s="30">
        <v>21502</v>
      </c>
      <c r="E7" s="30">
        <v>740945558</v>
      </c>
      <c r="F7" s="30">
        <v>5181</v>
      </c>
      <c r="G7" s="30">
        <v>994665000</v>
      </c>
      <c r="H7" s="30">
        <v>324</v>
      </c>
      <c r="I7" s="30">
        <v>367275780</v>
      </c>
      <c r="J7" s="30">
        <f t="shared" si="0"/>
        <v>109409</v>
      </c>
      <c r="K7" s="30">
        <f t="shared" si="1"/>
        <v>517748827</v>
      </c>
    </row>
    <row r="8" spans="1:11" s="2" customFormat="1" ht="45" customHeight="1">
      <c r="A8" s="10" t="s">
        <v>53</v>
      </c>
      <c r="B8" s="30">
        <v>81740</v>
      </c>
      <c r="C8" s="30">
        <v>2093421085</v>
      </c>
      <c r="D8" s="30">
        <v>20714</v>
      </c>
      <c r="E8" s="30">
        <v>728603169</v>
      </c>
      <c r="F8" s="30">
        <v>3524</v>
      </c>
      <c r="G8" s="30">
        <v>780436742</v>
      </c>
      <c r="H8" s="30">
        <v>305</v>
      </c>
      <c r="I8" s="30">
        <v>355922690</v>
      </c>
      <c r="J8" s="30">
        <f t="shared" si="0"/>
        <v>57197</v>
      </c>
      <c r="K8" s="30">
        <f t="shared" si="1"/>
        <v>228458484</v>
      </c>
    </row>
    <row r="9" spans="1:11" s="2" customFormat="1" ht="34.5" customHeight="1">
      <c r="A9" s="10" t="s">
        <v>54</v>
      </c>
      <c r="B9" s="30">
        <v>478784</v>
      </c>
      <c r="C9" s="30">
        <v>2582143894</v>
      </c>
      <c r="D9" s="30">
        <v>19204</v>
      </c>
      <c r="E9" s="30">
        <v>644659781</v>
      </c>
      <c r="F9" s="30">
        <v>3168</v>
      </c>
      <c r="G9" s="30">
        <v>693128406</v>
      </c>
      <c r="H9" s="30">
        <v>277</v>
      </c>
      <c r="I9" s="30">
        <v>338862005</v>
      </c>
      <c r="J9" s="30">
        <f t="shared" si="0"/>
        <v>456135</v>
      </c>
      <c r="K9" s="30">
        <f t="shared" si="1"/>
        <v>905493702</v>
      </c>
    </row>
    <row r="10" spans="1:11" s="2" customFormat="1" ht="34.5" customHeight="1">
      <c r="A10" s="10" t="s">
        <v>55</v>
      </c>
      <c r="B10" s="30">
        <v>398809</v>
      </c>
      <c r="C10" s="30">
        <v>2360096128</v>
      </c>
      <c r="D10" s="30">
        <v>19370</v>
      </c>
      <c r="E10" s="30">
        <v>635829373</v>
      </c>
      <c r="F10" s="30">
        <v>3113</v>
      </c>
      <c r="G10" s="30">
        <v>643819099</v>
      </c>
      <c r="H10" s="30">
        <v>211</v>
      </c>
      <c r="I10" s="30">
        <v>251996585</v>
      </c>
      <c r="J10" s="30">
        <f t="shared" si="0"/>
        <v>376115</v>
      </c>
      <c r="K10" s="30">
        <f t="shared" si="1"/>
        <v>828451071</v>
      </c>
    </row>
    <row r="11" spans="1:11" s="2" customFormat="1" ht="45" customHeight="1">
      <c r="A11" s="10" t="s">
        <v>56</v>
      </c>
      <c r="B11" s="30">
        <v>554386</v>
      </c>
      <c r="C11" s="30">
        <v>2460066968</v>
      </c>
      <c r="D11" s="30">
        <v>20661</v>
      </c>
      <c r="E11" s="30">
        <v>665480030</v>
      </c>
      <c r="F11" s="30">
        <v>3189</v>
      </c>
      <c r="G11" s="30">
        <v>642559664</v>
      </c>
      <c r="H11" s="30">
        <v>216</v>
      </c>
      <c r="I11" s="30">
        <v>249770865</v>
      </c>
      <c r="J11" s="30">
        <f t="shared" si="0"/>
        <v>530320</v>
      </c>
      <c r="K11" s="30">
        <f t="shared" si="1"/>
        <v>902256409</v>
      </c>
    </row>
    <row r="12" spans="1:11" s="2" customFormat="1" ht="34.5" customHeight="1">
      <c r="A12" s="10" t="s">
        <v>57</v>
      </c>
      <c r="B12" s="30">
        <v>451652</v>
      </c>
      <c r="C12" s="30">
        <v>2436248199</v>
      </c>
      <c r="D12" s="30">
        <v>20161</v>
      </c>
      <c r="E12" s="30">
        <v>653153510</v>
      </c>
      <c r="F12" s="30">
        <v>2549</v>
      </c>
      <c r="G12" s="30">
        <v>569717425</v>
      </c>
      <c r="H12" s="30">
        <v>251</v>
      </c>
      <c r="I12" s="30">
        <v>304462885</v>
      </c>
      <c r="J12" s="30">
        <f t="shared" si="0"/>
        <v>428691</v>
      </c>
      <c r="K12" s="30">
        <f t="shared" si="1"/>
        <v>908914379</v>
      </c>
    </row>
    <row r="13" spans="1:11" s="2" customFormat="1" ht="34.5" customHeight="1">
      <c r="A13" s="10" t="s">
        <v>71</v>
      </c>
      <c r="B13" s="30">
        <v>429266</v>
      </c>
      <c r="C13" s="30">
        <v>2420851394</v>
      </c>
      <c r="D13" s="30">
        <v>20910</v>
      </c>
      <c r="E13" s="30">
        <v>713868153</v>
      </c>
      <c r="F13" s="30">
        <v>2347</v>
      </c>
      <c r="G13" s="30">
        <v>564828906</v>
      </c>
      <c r="H13" s="30">
        <v>211</v>
      </c>
      <c r="I13" s="30">
        <v>264422635</v>
      </c>
      <c r="J13" s="30">
        <f t="shared" si="0"/>
        <v>405798</v>
      </c>
      <c r="K13" s="30">
        <f t="shared" si="1"/>
        <v>877731700</v>
      </c>
    </row>
    <row r="14" spans="1:11" s="2" customFormat="1" ht="34.5" customHeight="1">
      <c r="A14" s="10" t="s">
        <v>72</v>
      </c>
      <c r="B14" s="30">
        <v>740973</v>
      </c>
      <c r="C14" s="30">
        <v>2946154450</v>
      </c>
      <c r="D14" s="30">
        <v>20542</v>
      </c>
      <c r="E14" s="30">
        <v>702537809</v>
      </c>
      <c r="F14" s="30">
        <v>2127</v>
      </c>
      <c r="G14" s="30">
        <v>489145891</v>
      </c>
      <c r="H14" s="30">
        <v>217</v>
      </c>
      <c r="I14" s="30">
        <v>276001325</v>
      </c>
      <c r="J14" s="30">
        <f t="shared" si="0"/>
        <v>718087</v>
      </c>
      <c r="K14" s="30">
        <f t="shared" si="1"/>
        <v>1478469425</v>
      </c>
    </row>
    <row r="15" spans="1:11" s="2" customFormat="1" ht="34.5" customHeight="1">
      <c r="A15" s="10" t="s">
        <v>73</v>
      </c>
      <c r="B15" s="30">
        <v>685139</v>
      </c>
      <c r="C15" s="30">
        <v>2339118729</v>
      </c>
      <c r="D15" s="30">
        <v>21557</v>
      </c>
      <c r="E15" s="30">
        <v>741467777</v>
      </c>
      <c r="F15" s="30">
        <v>1977</v>
      </c>
      <c r="G15" s="30">
        <v>450067505</v>
      </c>
      <c r="H15" s="30">
        <v>202</v>
      </c>
      <c r="I15" s="30">
        <v>255798550</v>
      </c>
      <c r="J15" s="30">
        <f t="shared" si="0"/>
        <v>661403</v>
      </c>
      <c r="K15" s="30">
        <f t="shared" si="1"/>
        <v>891784897</v>
      </c>
    </row>
    <row r="16" spans="1:11" s="2" customFormat="1" ht="34.5" customHeight="1">
      <c r="A16" s="10" t="s">
        <v>89</v>
      </c>
      <c r="B16" s="30">
        <v>479530</v>
      </c>
      <c r="C16" s="30">
        <v>2577389001</v>
      </c>
      <c r="D16" s="30">
        <v>18949</v>
      </c>
      <c r="E16" s="30">
        <v>734768178</v>
      </c>
      <c r="F16" s="30">
        <v>1672</v>
      </c>
      <c r="G16" s="30">
        <v>396485726</v>
      </c>
      <c r="H16" s="30">
        <v>173</v>
      </c>
      <c r="I16" s="30">
        <v>193408730</v>
      </c>
      <c r="J16" s="30">
        <f>B16-D16-F16-H16</f>
        <v>458736</v>
      </c>
      <c r="K16" s="30">
        <f>C16-E16-G16-I16</f>
        <v>1252726367</v>
      </c>
    </row>
    <row r="17" spans="1:11" s="2" customFormat="1" ht="34.5" customHeight="1" thickBot="1">
      <c r="A17" s="10" t="s">
        <v>90</v>
      </c>
      <c r="B17" s="30">
        <v>755063</v>
      </c>
      <c r="C17" s="30">
        <v>2614277645</v>
      </c>
      <c r="D17" s="30">
        <v>20590</v>
      </c>
      <c r="E17" s="30">
        <v>771642391</v>
      </c>
      <c r="F17" s="30">
        <v>1782</v>
      </c>
      <c r="G17" s="30">
        <v>399003834</v>
      </c>
      <c r="H17" s="30">
        <v>222</v>
      </c>
      <c r="I17" s="30">
        <v>215668813</v>
      </c>
      <c r="J17" s="30">
        <f>B17-D17-F17-H17</f>
        <v>732469</v>
      </c>
      <c r="K17" s="30">
        <f>C17-E17-G17-I17</f>
        <v>1227962607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12" customHeight="1">
      <c r="A20" s="41" t="s">
        <v>102</v>
      </c>
      <c r="B20" s="41"/>
      <c r="C20" s="41"/>
      <c r="D20" s="41"/>
      <c r="E20" s="41"/>
      <c r="F20" s="41" t="s">
        <v>103</v>
      </c>
      <c r="G20" s="41"/>
      <c r="H20" s="41"/>
      <c r="I20" s="41"/>
      <c r="J20" s="41"/>
      <c r="K20" s="41"/>
    </row>
  </sheetData>
  <mergeCells count="12"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  <mergeCell ref="A1:E1"/>
    <mergeCell ref="F1:J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2" t="s">
        <v>104</v>
      </c>
      <c r="B1" s="52"/>
      <c r="C1" s="52"/>
      <c r="D1" s="52"/>
      <c r="E1" s="52"/>
      <c r="F1" s="53" t="s">
        <v>6</v>
      </c>
      <c r="G1" s="53"/>
      <c r="H1" s="53"/>
      <c r="I1" s="53"/>
      <c r="J1" s="53"/>
      <c r="K1" s="25"/>
    </row>
    <row r="2" spans="1:11" s="6" customFormat="1" ht="12.75" customHeight="1" thickBot="1">
      <c r="A2" s="46" t="s">
        <v>91</v>
      </c>
      <c r="B2" s="46"/>
      <c r="C2" s="46"/>
      <c r="D2" s="46"/>
      <c r="E2" s="46"/>
      <c r="F2" s="43" t="s">
        <v>92</v>
      </c>
      <c r="G2" s="43"/>
      <c r="H2" s="43"/>
      <c r="I2" s="43"/>
      <c r="J2" s="43"/>
      <c r="K2" s="43"/>
    </row>
    <row r="3" spans="1:11" s="6" customFormat="1" ht="36" customHeight="1">
      <c r="A3" s="47" t="s">
        <v>28</v>
      </c>
      <c r="B3" s="45" t="s">
        <v>29</v>
      </c>
      <c r="C3" s="49"/>
      <c r="D3" s="49" t="s">
        <v>30</v>
      </c>
      <c r="E3" s="49"/>
      <c r="F3" s="44" t="s">
        <v>77</v>
      </c>
      <c r="G3" s="45"/>
      <c r="H3" s="50" t="s">
        <v>31</v>
      </c>
      <c r="I3" s="50"/>
      <c r="J3" s="51" t="s">
        <v>32</v>
      </c>
      <c r="K3" s="44"/>
    </row>
    <row r="4" spans="1:11" s="6" customFormat="1" ht="24" customHeight="1" thickBot="1">
      <c r="A4" s="48"/>
      <c r="B4" s="27" t="s">
        <v>33</v>
      </c>
      <c r="C4" s="26" t="s">
        <v>34</v>
      </c>
      <c r="D4" s="26" t="s">
        <v>33</v>
      </c>
      <c r="E4" s="26" t="s">
        <v>34</v>
      </c>
      <c r="F4" s="27" t="s">
        <v>35</v>
      </c>
      <c r="G4" s="28" t="s">
        <v>36</v>
      </c>
      <c r="H4" s="26" t="s">
        <v>37</v>
      </c>
      <c r="I4" s="26" t="s">
        <v>38</v>
      </c>
      <c r="J4" s="28" t="s">
        <v>37</v>
      </c>
      <c r="K4" s="29" t="s">
        <v>38</v>
      </c>
    </row>
    <row r="5" spans="1:11" s="2" customFormat="1" ht="34.5" customHeight="1">
      <c r="A5" s="10" t="s">
        <v>50</v>
      </c>
      <c r="B5" s="30">
        <v>26077</v>
      </c>
      <c r="C5" s="30">
        <v>1386148738</v>
      </c>
      <c r="D5" s="30">
        <v>7405</v>
      </c>
      <c r="E5" s="30">
        <v>317490702</v>
      </c>
      <c r="F5" s="30">
        <v>657</v>
      </c>
      <c r="G5" s="30">
        <v>212163811</v>
      </c>
      <c r="H5" s="30">
        <v>262</v>
      </c>
      <c r="I5" s="30">
        <v>256079025</v>
      </c>
      <c r="J5" s="30">
        <f aca="true" t="shared" si="0" ref="J5:J15">B5-D5-F5-H5</f>
        <v>17753</v>
      </c>
      <c r="K5" s="30">
        <f aca="true" t="shared" si="1" ref="K5:K15">C5-E5-G5-I5</f>
        <v>600415200</v>
      </c>
    </row>
    <row r="6" spans="1:11" s="2" customFormat="1" ht="34.5" customHeight="1">
      <c r="A6" s="10" t="s">
        <v>51</v>
      </c>
      <c r="B6" s="30">
        <v>18386</v>
      </c>
      <c r="C6" s="30">
        <v>1504545171</v>
      </c>
      <c r="D6" s="30">
        <v>9105</v>
      </c>
      <c r="E6" s="30">
        <v>443099575</v>
      </c>
      <c r="F6" s="30">
        <v>2665</v>
      </c>
      <c r="G6" s="30">
        <v>640773888</v>
      </c>
      <c r="H6" s="30">
        <v>215</v>
      </c>
      <c r="I6" s="30">
        <v>210647205</v>
      </c>
      <c r="J6" s="30">
        <f t="shared" si="0"/>
        <v>6401</v>
      </c>
      <c r="K6" s="30">
        <f t="shared" si="1"/>
        <v>210024503</v>
      </c>
    </row>
    <row r="7" spans="1:11" s="2" customFormat="1" ht="34.5" customHeight="1">
      <c r="A7" s="10" t="s">
        <v>52</v>
      </c>
      <c r="B7" s="30">
        <v>18858</v>
      </c>
      <c r="C7" s="30">
        <v>1262487912</v>
      </c>
      <c r="D7" s="30">
        <v>10225</v>
      </c>
      <c r="E7" s="30">
        <v>506202262</v>
      </c>
      <c r="F7" s="30">
        <v>1425</v>
      </c>
      <c r="G7" s="30">
        <v>343471131</v>
      </c>
      <c r="H7" s="30">
        <v>210</v>
      </c>
      <c r="I7" s="30">
        <v>211456950</v>
      </c>
      <c r="J7" s="30">
        <f t="shared" si="0"/>
        <v>6998</v>
      </c>
      <c r="K7" s="30">
        <f t="shared" si="1"/>
        <v>201357569</v>
      </c>
    </row>
    <row r="8" spans="1:11" s="2" customFormat="1" ht="45" customHeight="1">
      <c r="A8" s="10" t="s">
        <v>53</v>
      </c>
      <c r="B8" s="30">
        <v>15021</v>
      </c>
      <c r="C8" s="30">
        <v>978004893</v>
      </c>
      <c r="D8" s="30">
        <v>10083</v>
      </c>
      <c r="E8" s="30">
        <v>441400931</v>
      </c>
      <c r="F8" s="30">
        <v>953</v>
      </c>
      <c r="G8" s="30">
        <v>253605825</v>
      </c>
      <c r="H8" s="30">
        <v>189</v>
      </c>
      <c r="I8" s="30">
        <v>194810715</v>
      </c>
      <c r="J8" s="30">
        <f t="shared" si="0"/>
        <v>3796</v>
      </c>
      <c r="K8" s="30">
        <f t="shared" si="1"/>
        <v>88187422</v>
      </c>
    </row>
    <row r="9" spans="1:11" s="2" customFormat="1" ht="34.5" customHeight="1">
      <c r="A9" s="10" t="s">
        <v>54</v>
      </c>
      <c r="B9" s="30">
        <v>162341</v>
      </c>
      <c r="C9" s="30">
        <v>1190960350</v>
      </c>
      <c r="D9" s="30">
        <v>9469</v>
      </c>
      <c r="E9" s="30">
        <v>417152514</v>
      </c>
      <c r="F9" s="30">
        <v>962</v>
      </c>
      <c r="G9" s="30">
        <v>235854731</v>
      </c>
      <c r="H9" s="30">
        <v>166</v>
      </c>
      <c r="I9" s="30">
        <v>179617200</v>
      </c>
      <c r="J9" s="30">
        <f t="shared" si="0"/>
        <v>151744</v>
      </c>
      <c r="K9" s="30">
        <f t="shared" si="1"/>
        <v>358335905</v>
      </c>
    </row>
    <row r="10" spans="1:11" s="2" customFormat="1" ht="34.5" customHeight="1">
      <c r="A10" s="10" t="s">
        <v>55</v>
      </c>
      <c r="B10" s="30">
        <v>114338</v>
      </c>
      <c r="C10" s="30">
        <v>1137946235</v>
      </c>
      <c r="D10" s="30">
        <v>9485</v>
      </c>
      <c r="E10" s="30">
        <v>420197071</v>
      </c>
      <c r="F10" s="30">
        <v>829</v>
      </c>
      <c r="G10" s="30">
        <v>207185164</v>
      </c>
      <c r="H10" s="30">
        <v>172</v>
      </c>
      <c r="I10" s="30">
        <v>172279500</v>
      </c>
      <c r="J10" s="30">
        <f t="shared" si="0"/>
        <v>103852</v>
      </c>
      <c r="K10" s="30">
        <f t="shared" si="1"/>
        <v>338284500</v>
      </c>
    </row>
    <row r="11" spans="1:11" s="2" customFormat="1" ht="45" customHeight="1">
      <c r="A11" s="10" t="s">
        <v>56</v>
      </c>
      <c r="B11" s="30">
        <v>148690</v>
      </c>
      <c r="C11" s="30">
        <v>1087940579</v>
      </c>
      <c r="D11" s="30">
        <v>10028</v>
      </c>
      <c r="E11" s="30">
        <v>440171321</v>
      </c>
      <c r="F11" s="30">
        <v>733</v>
      </c>
      <c r="G11" s="30">
        <v>188350931</v>
      </c>
      <c r="H11" s="30">
        <v>125</v>
      </c>
      <c r="I11" s="30">
        <v>134056020</v>
      </c>
      <c r="J11" s="30">
        <f t="shared" si="0"/>
        <v>137804</v>
      </c>
      <c r="K11" s="30">
        <f t="shared" si="1"/>
        <v>325362307</v>
      </c>
    </row>
    <row r="12" spans="1:11" s="2" customFormat="1" ht="34.5" customHeight="1">
      <c r="A12" s="10" t="s">
        <v>57</v>
      </c>
      <c r="B12" s="30">
        <v>106000</v>
      </c>
      <c r="C12" s="30">
        <v>1117280911</v>
      </c>
      <c r="D12" s="30">
        <v>9719</v>
      </c>
      <c r="E12" s="30">
        <v>444856417</v>
      </c>
      <c r="F12" s="30">
        <v>697</v>
      </c>
      <c r="G12" s="30">
        <v>182235259</v>
      </c>
      <c r="H12" s="30">
        <v>167</v>
      </c>
      <c r="I12" s="30">
        <v>176646900</v>
      </c>
      <c r="J12" s="30">
        <f t="shared" si="0"/>
        <v>95417</v>
      </c>
      <c r="K12" s="30">
        <f t="shared" si="1"/>
        <v>313542335</v>
      </c>
    </row>
    <row r="13" spans="1:11" s="2" customFormat="1" ht="34.5" customHeight="1">
      <c r="A13" s="10" t="s">
        <v>71</v>
      </c>
      <c r="B13" s="30">
        <v>93468</v>
      </c>
      <c r="C13" s="30">
        <v>1156662673</v>
      </c>
      <c r="D13" s="30">
        <v>10429</v>
      </c>
      <c r="E13" s="30">
        <v>482601955</v>
      </c>
      <c r="F13" s="30">
        <v>664</v>
      </c>
      <c r="G13" s="30">
        <v>188051756</v>
      </c>
      <c r="H13" s="30">
        <v>171</v>
      </c>
      <c r="I13" s="30">
        <v>183540115</v>
      </c>
      <c r="J13" s="30">
        <f t="shared" si="0"/>
        <v>82204</v>
      </c>
      <c r="K13" s="30">
        <f t="shared" si="1"/>
        <v>302468847</v>
      </c>
    </row>
    <row r="14" spans="1:11" s="2" customFormat="1" ht="34.5" customHeight="1">
      <c r="A14" s="10" t="s">
        <v>72</v>
      </c>
      <c r="B14" s="30">
        <v>149114</v>
      </c>
      <c r="C14" s="30">
        <v>1300941336</v>
      </c>
      <c r="D14" s="30">
        <v>10552</v>
      </c>
      <c r="E14" s="30">
        <v>477817800</v>
      </c>
      <c r="F14" s="30">
        <v>695</v>
      </c>
      <c r="G14" s="30">
        <v>196637421</v>
      </c>
      <c r="H14" s="30">
        <v>127</v>
      </c>
      <c r="I14" s="30">
        <v>139998750</v>
      </c>
      <c r="J14" s="30">
        <f t="shared" si="0"/>
        <v>137740</v>
      </c>
      <c r="K14" s="30">
        <f t="shared" si="1"/>
        <v>486487365</v>
      </c>
    </row>
    <row r="15" spans="1:11" s="2" customFormat="1" ht="34.5" customHeight="1">
      <c r="A15" s="10" t="s">
        <v>73</v>
      </c>
      <c r="B15" s="30">
        <v>167961</v>
      </c>
      <c r="C15" s="30">
        <v>1122381057</v>
      </c>
      <c r="D15" s="30">
        <v>11174</v>
      </c>
      <c r="E15" s="30">
        <v>538250163</v>
      </c>
      <c r="F15" s="30">
        <v>604</v>
      </c>
      <c r="G15" s="30">
        <v>186314890</v>
      </c>
      <c r="H15" s="30">
        <v>119</v>
      </c>
      <c r="I15" s="30">
        <v>134046385</v>
      </c>
      <c r="J15" s="30">
        <f t="shared" si="0"/>
        <v>156064</v>
      </c>
      <c r="K15" s="30">
        <f t="shared" si="1"/>
        <v>263769619</v>
      </c>
    </row>
    <row r="16" spans="1:12" s="2" customFormat="1" ht="34.5" customHeight="1">
      <c r="A16" s="10" t="s">
        <v>89</v>
      </c>
      <c r="B16" s="30">
        <v>96897</v>
      </c>
      <c r="C16" s="30">
        <v>1336798422</v>
      </c>
      <c r="D16" s="30">
        <v>10979</v>
      </c>
      <c r="E16" s="30">
        <v>575597145</v>
      </c>
      <c r="F16" s="30">
        <v>590</v>
      </c>
      <c r="G16" s="30">
        <v>185703365</v>
      </c>
      <c r="H16" s="30">
        <v>120</v>
      </c>
      <c r="I16" s="30">
        <v>127165679</v>
      </c>
      <c r="J16" s="30">
        <f>B16-D16-F16-H16</f>
        <v>85208</v>
      </c>
      <c r="K16" s="30">
        <f>C16-E16-G16-I16</f>
        <v>448332233</v>
      </c>
      <c r="L16" s="4"/>
    </row>
    <row r="17" spans="1:11" s="2" customFormat="1" ht="34.5" customHeight="1" thickBot="1">
      <c r="A17" s="10" t="s">
        <v>90</v>
      </c>
      <c r="B17" s="30">
        <v>202867</v>
      </c>
      <c r="C17" s="30">
        <v>1325023366</v>
      </c>
      <c r="D17" s="30">
        <v>11107</v>
      </c>
      <c r="E17" s="30">
        <v>609673083</v>
      </c>
      <c r="F17" s="30">
        <v>566</v>
      </c>
      <c r="G17" s="30">
        <v>174109231</v>
      </c>
      <c r="H17" s="30">
        <v>116</v>
      </c>
      <c r="I17" s="30">
        <v>103569106</v>
      </c>
      <c r="J17" s="30">
        <f>B17-D17-F17-H17</f>
        <v>191078</v>
      </c>
      <c r="K17" s="30">
        <f>C17-E17-G17-I17</f>
        <v>437671946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12" customHeight="1">
      <c r="A20" s="41" t="s">
        <v>49</v>
      </c>
      <c r="B20" s="41"/>
      <c r="C20" s="41"/>
      <c r="D20" s="41"/>
      <c r="E20" s="41"/>
      <c r="F20" s="40" t="s">
        <v>67</v>
      </c>
      <c r="G20" s="41"/>
      <c r="H20" s="41"/>
      <c r="I20" s="41"/>
      <c r="J20" s="41"/>
      <c r="K20" s="41"/>
    </row>
  </sheetData>
  <mergeCells count="12"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  <mergeCell ref="A1:E1"/>
    <mergeCell ref="F1:J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2011-07-01T02:40:01Z</cp:lastPrinted>
  <dcterms:created xsi:type="dcterms:W3CDTF">2000-07-04T10:24:13Z</dcterms:created>
  <dcterms:modified xsi:type="dcterms:W3CDTF">2011-07-01T02:40:09Z</dcterms:modified>
  <cp:category/>
  <cp:version/>
  <cp:contentType/>
  <cp:contentStatus/>
</cp:coreProperties>
</file>