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2352" tabRatio="601" activeTab="0"/>
  </bookViews>
  <sheets>
    <sheet name="M066(9-12)" sheetId="1" r:id="rId1"/>
    <sheet name="M067(9-13)" sheetId="2" r:id="rId2"/>
    <sheet name="M068(9-14)" sheetId="3" r:id="rId3"/>
    <sheet name="M069(9-15)" sheetId="4" r:id="rId4"/>
    <sheet name="M070(9-16)" sheetId="5" r:id="rId5"/>
    <sheet name="M071(9-17)" sheetId="6" r:id="rId6"/>
    <sheet name="M072(9-18)" sheetId="7" r:id="rId7"/>
    <sheet name="M073(9-19)" sheetId="8" r:id="rId8"/>
    <sheet name="M074(9-20)" sheetId="9" r:id="rId9"/>
    <sheet name="M075(9-21)" sheetId="10" r:id="rId10"/>
    <sheet name="M076(9-22)" sheetId="11" r:id="rId11"/>
    <sheet name="M077(9-23)" sheetId="12" r:id="rId12"/>
    <sheet name="M078(9-24)" sheetId="13" r:id="rId13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<sst xmlns="http://schemas.openxmlformats.org/spreadsheetml/2006/main" count="615" uniqueCount="142">
  <si>
    <t>民國八十一年(1992)</t>
  </si>
  <si>
    <t>民國八十二年(1993)</t>
  </si>
  <si>
    <t>民國八十三年(1994)</t>
  </si>
  <si>
    <t>民國八十四年(1995)</t>
  </si>
  <si>
    <t>民國八十五年(1996)</t>
  </si>
  <si>
    <t>民國八十六年(1997)</t>
  </si>
  <si>
    <t>民國八十七年(1998)</t>
  </si>
  <si>
    <t>民國八十八年(1999)</t>
  </si>
  <si>
    <t>民國八十一年</t>
  </si>
  <si>
    <t>民國八十二年</t>
  </si>
  <si>
    <t>民國八十三年</t>
  </si>
  <si>
    <t>民國八十四年</t>
  </si>
  <si>
    <t>民國八十五年</t>
  </si>
  <si>
    <t>民國八十六年</t>
  </si>
  <si>
    <t>民國八十七年</t>
  </si>
  <si>
    <t>民國八十八年</t>
  </si>
  <si>
    <t>資料來源：勞工保險局。</t>
  </si>
  <si>
    <t>-</t>
  </si>
  <si>
    <t>...</t>
  </si>
  <si>
    <r>
      <t>年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別</t>
    </r>
  </si>
  <si>
    <r>
      <t>韓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國</t>
    </r>
  </si>
  <si>
    <r>
      <t>菲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律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賓</t>
    </r>
  </si>
  <si>
    <r>
      <t>新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加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坡</t>
    </r>
  </si>
  <si>
    <r>
      <t>香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港</t>
    </r>
  </si>
  <si>
    <t>因工災害保險給付件數及金額</t>
  </si>
  <si>
    <r>
      <t>民國八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十年</t>
    </r>
  </si>
  <si>
    <t>業勞工因工災害保險給付件數及金額</t>
  </si>
  <si>
    <t>勞工因工災害保險給付件數及金額</t>
  </si>
  <si>
    <t>工災害保險給付件數及金額</t>
  </si>
  <si>
    <t>民國八十九年</t>
  </si>
  <si>
    <r>
      <t>民國九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十年</t>
    </r>
  </si>
  <si>
    <t>民國九十一年</t>
  </si>
  <si>
    <t>.</t>
  </si>
  <si>
    <r>
      <t>日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本</t>
    </r>
  </si>
  <si>
    <r>
      <t>澳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洲</t>
    </r>
  </si>
  <si>
    <r>
      <t>年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別</t>
    </r>
  </si>
  <si>
    <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國</t>
    </r>
  </si>
  <si>
    <r>
      <t>美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</si>
  <si>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拿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大</t>
    </r>
  </si>
  <si>
    <r>
      <t>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</si>
  <si>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英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</si>
  <si>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法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</si>
  <si>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民國八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十年(1991)</t>
    </r>
  </si>
  <si>
    <r>
      <t>年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別</t>
    </r>
  </si>
  <si>
    <r>
      <t>民國八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十年(1991)</t>
    </r>
  </si>
  <si>
    <r>
      <t>民國九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十年(2001)</t>
    </r>
  </si>
  <si>
    <t>民國八十九年(2000)</t>
  </si>
  <si>
    <t>.</t>
  </si>
  <si>
    <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國</t>
    </r>
  </si>
  <si>
    <r>
      <t>美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</si>
  <si>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拿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大</t>
    </r>
  </si>
  <si>
    <r>
      <t>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</si>
  <si>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英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</si>
  <si>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法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</si>
  <si>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日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本</t>
    </r>
  </si>
  <si>
    <r>
      <t>韓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</si>
  <si>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菲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賓</t>
    </r>
  </si>
  <si>
    <r>
      <t>新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坡</t>
    </r>
  </si>
  <si>
    <r>
      <t>香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港</t>
    </r>
  </si>
  <si>
    <r>
      <t>澳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洲</t>
    </r>
  </si>
  <si>
    <r>
      <t>年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</si>
  <si>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</si>
  <si>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r>
      <t>傷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病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付</t>
    </r>
  </si>
  <si>
    <r>
      <t>殘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廢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付</t>
    </r>
  </si>
  <si>
    <r>
      <t>死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亡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付</t>
    </r>
  </si>
  <si>
    <r>
      <t>醫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療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付</t>
    </r>
  </si>
  <si>
    <r>
      <t>件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</si>
  <si>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額</t>
    </r>
  </si>
  <si>
    <r>
      <t>件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</si>
  <si>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額</t>
    </r>
  </si>
  <si>
    <r>
      <t>件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</si>
  <si>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額</t>
    </r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</si>
  <si>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</si>
  <si>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r>
      <t>傷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病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付</t>
    </r>
  </si>
  <si>
    <r>
      <t>殘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廢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付</t>
    </r>
  </si>
  <si>
    <r>
      <t>死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亡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付</t>
    </r>
  </si>
  <si>
    <r>
      <t>醫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療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付</t>
    </r>
  </si>
  <si>
    <r>
      <t>件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</si>
  <si>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額</t>
    </r>
  </si>
  <si>
    <r>
      <t>件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</si>
  <si>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額</t>
    </r>
  </si>
  <si>
    <r>
      <t>件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</si>
  <si>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額</t>
    </r>
  </si>
  <si>
    <r>
      <t>民國八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十年</t>
    </r>
  </si>
  <si>
    <r>
      <t>民國九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十年</t>
    </r>
  </si>
  <si>
    <t>民國八    十年</t>
  </si>
  <si>
    <t>民國九   十年</t>
  </si>
  <si>
    <t xml:space="preserve">資料來源：勞工保險局。
附        註：「金融、保險及不動產業」82年以前原為「金融、保險、不動產業及工商服務業」，「社會服務及個人服務業」
                     82年以前原為「公共行政、社會服務及個人服務業」。
</t>
  </si>
  <si>
    <t>民國八十九年(2000)</t>
  </si>
  <si>
    <t>民國九    十年(2001)</t>
  </si>
  <si>
    <t>民國八十九年(2000)</t>
  </si>
  <si>
    <t>民國九    十年(2001)</t>
  </si>
  <si>
    <t>民國九十一年(2002)</t>
  </si>
  <si>
    <t>民國九   十年(2001)</t>
  </si>
  <si>
    <t>民國九    十年(2001)</t>
  </si>
  <si>
    <t>-</t>
  </si>
  <si>
    <t>民國八    十年</t>
  </si>
  <si>
    <t>民國八十九年</t>
  </si>
  <si>
    <t>民國九    十年</t>
  </si>
  <si>
    <t xml:space="preserve">   -225-</t>
  </si>
  <si>
    <t xml:space="preserve">   -228-</t>
  </si>
  <si>
    <t xml:space="preserve">   -229-</t>
  </si>
  <si>
    <t xml:space="preserve">   -231-</t>
  </si>
  <si>
    <t xml:space="preserve">   -234-</t>
  </si>
  <si>
    <t xml:space="preserve">   -236-</t>
  </si>
  <si>
    <t xml:space="preserve">   -237-</t>
  </si>
  <si>
    <r>
      <t>民國九</t>
    </r>
    <r>
      <rPr>
        <sz val="9"/>
        <rFont val="新細明體"/>
        <family val="1"/>
      </rPr>
      <t>十一年</t>
    </r>
  </si>
  <si>
    <t>民國九十二年</t>
  </si>
  <si>
    <r>
      <t>中華民國八十</t>
    </r>
    <r>
      <rPr>
        <sz val="8"/>
        <rFont val="新細明體"/>
        <family val="1"/>
      </rPr>
      <t>年</t>
    </r>
  </si>
  <si>
    <t>至九十二年</t>
  </si>
  <si>
    <t>中華民國八十年</t>
  </si>
  <si>
    <t>民國九十二年(2003)</t>
  </si>
  <si>
    <t>中華民國八十年至九十二年</t>
  </si>
  <si>
    <t>資料來源：國際勞工局「勞工統計年鑑，2003」。</t>
  </si>
  <si>
    <r>
      <t>資料來源：國際勞工局「勞工統計年鑑，</t>
    </r>
    <r>
      <rPr>
        <sz val="8"/>
        <rFont val="Times New Roman"/>
        <family val="1"/>
      </rPr>
      <t>2003</t>
    </r>
    <r>
      <rPr>
        <sz val="8"/>
        <rFont val="新細明體"/>
        <family val="1"/>
      </rPr>
      <t>」。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</si>
  <si>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 xml:space="preserve"> 各國全產業勞工因工死亡千人率</t>
    </r>
  </si>
  <si>
    <r>
      <t xml:space="preserve">  </t>
    </r>
    <r>
      <rPr>
        <sz val="9"/>
        <rFont val="新細明體"/>
        <family val="1"/>
      </rPr>
      <t>-223-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</si>
  <si>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13</t>
    </r>
    <r>
      <rPr>
        <sz val="12"/>
        <rFont val="新細明體"/>
        <family val="1"/>
      </rPr>
      <t xml:space="preserve"> 各國製造業勞工因工死亡千人率</t>
    </r>
  </si>
  <si>
    <t xml:space="preserve">   -224-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</si>
  <si>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14</t>
    </r>
    <r>
      <rPr>
        <sz val="12"/>
        <rFont val="新細明體"/>
        <family val="1"/>
      </rPr>
      <t xml:space="preserve"> 各國水電燃氣業勞工因工死亡千人率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</si>
  <si>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15</t>
    </r>
    <r>
      <rPr>
        <sz val="12"/>
        <rFont val="新細明體"/>
        <family val="1"/>
      </rPr>
      <t xml:space="preserve"> 各國營造業勞工因工死亡千人率</t>
    </r>
  </si>
  <si>
    <r>
      <t xml:space="preserve"> 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-226-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</si>
  <si>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16</t>
    </r>
    <r>
      <rPr>
        <sz val="12"/>
        <rFont val="新細明體"/>
        <family val="1"/>
      </rPr>
      <t xml:space="preserve"> 各國運輸、倉儲及通信業勞工因工死亡千人率</t>
    </r>
  </si>
  <si>
    <r>
      <t xml:space="preserve">   </t>
    </r>
    <r>
      <rPr>
        <sz val="9"/>
        <rFont val="新細明體"/>
        <family val="1"/>
      </rPr>
      <t>-227-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</si>
  <si>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 xml:space="preserve">17 </t>
    </r>
    <r>
      <rPr>
        <sz val="12"/>
        <rFont val="新細明體"/>
        <family val="1"/>
      </rPr>
      <t>歷年來全產業勞工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</si>
  <si>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18</t>
    </r>
    <r>
      <rPr>
        <sz val="12"/>
        <rFont val="新細明體"/>
        <family val="1"/>
      </rPr>
      <t xml:space="preserve"> 歷年來農、林、漁、牧、狩獵</t>
    </r>
  </si>
  <si>
    <t xml:space="preserve">    -230-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</si>
  <si>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19</t>
    </r>
    <r>
      <rPr>
        <sz val="12"/>
        <rFont val="新細明體"/>
        <family val="1"/>
      </rPr>
      <t xml:space="preserve"> 歷年來礦業及土石採取業</t>
    </r>
  </si>
  <si>
    <r>
      <t xml:space="preserve"> </t>
    </r>
    <r>
      <rPr>
        <sz val="9"/>
        <rFont val="新細明體"/>
        <family val="1"/>
      </rPr>
      <t>- 232-</t>
    </r>
  </si>
  <si>
    <t xml:space="preserve">   -233-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</si>
  <si>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20</t>
    </r>
    <r>
      <rPr>
        <sz val="12"/>
        <rFont val="新細明體"/>
        <family val="1"/>
      </rPr>
      <t xml:space="preserve"> 歷年來製造業勞工因</t>
    </r>
  </si>
  <si>
    <t xml:space="preserve">   -235-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</si>
  <si>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21</t>
    </r>
    <r>
      <rPr>
        <sz val="12"/>
        <rFont val="新細明體"/>
        <family val="1"/>
      </rPr>
      <t xml:space="preserve"> 歷年來水電燃氣業勞工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</si>
  <si>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22</t>
    </r>
    <r>
      <rPr>
        <sz val="12"/>
        <rFont val="新細明體"/>
        <family val="1"/>
      </rPr>
      <t xml:space="preserve"> 歷年來營造業勞工</t>
    </r>
  </si>
  <si>
    <t xml:space="preserve">   -238-</t>
  </si>
  <si>
    <r>
      <t xml:space="preserve"> </t>
    </r>
    <r>
      <rPr>
        <sz val="9"/>
        <rFont val="新細明體"/>
        <family val="1"/>
      </rPr>
      <t xml:space="preserve">  -239-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</si>
  <si>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23</t>
    </r>
    <r>
      <rPr>
        <sz val="12"/>
        <rFont val="新細明體"/>
        <family val="1"/>
      </rPr>
      <t xml:space="preserve"> 歷年來運輸、倉儲及通信</t>
    </r>
  </si>
  <si>
    <t xml:space="preserve">   -240-</t>
  </si>
  <si>
    <t xml:space="preserve">  -241-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</si>
  <si>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24</t>
    </r>
    <r>
      <rPr>
        <sz val="12"/>
        <rFont val="新細明體"/>
        <family val="1"/>
      </rPr>
      <t xml:space="preserve"> 歷年來公共行政業</t>
    </r>
  </si>
  <si>
    <t xml:space="preserve">   -242-</t>
  </si>
  <si>
    <t xml:space="preserve">   -243-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</si>
</sst>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###,##0_-;\-###,##0_-;\ &quot;-&quot;_-;@_-"/>
    <numFmt numFmtId="189" formatCode="###,##0.000_-;\-###,##0.000_-;\ &quot;...&quot;_-;@_-"/>
  </numFmts>
  <fonts count="8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0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84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184" fontId="2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184" fontId="4" fillId="0" borderId="11" xfId="0" applyNumberFormat="1" applyFont="1" applyBorder="1" applyAlignment="1">
      <alignment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184" fontId="4" fillId="0" borderId="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88" fontId="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right"/>
    </xf>
    <xf numFmtId="189" fontId="4" fillId="0" borderId="0" xfId="0" applyNumberFormat="1" applyFont="1" applyAlignment="1">
      <alignment/>
    </xf>
    <xf numFmtId="188" fontId="7" fillId="0" borderId="0" xfId="0" applyNumberFormat="1" applyFont="1" applyFill="1" applyAlignment="1">
      <alignment horizontal="right"/>
    </xf>
    <xf numFmtId="189" fontId="4" fillId="0" borderId="0" xfId="0" applyNumberFormat="1" applyFont="1" applyAlignment="1">
      <alignment horizontal="right"/>
    </xf>
    <xf numFmtId="189" fontId="4" fillId="0" borderId="11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15.50390625" style="0" customWidth="1"/>
    <col min="2" max="7" width="10.875" style="0" customWidth="1"/>
  </cols>
  <sheetData>
    <row r="1" spans="1:7" s="1" customFormat="1" ht="48" customHeight="1">
      <c r="A1" s="46" t="s">
        <v>115</v>
      </c>
      <c r="B1" s="46"/>
      <c r="C1" s="46"/>
      <c r="D1" s="46"/>
      <c r="E1" s="46"/>
      <c r="F1" s="46"/>
      <c r="G1" s="46"/>
    </row>
    <row r="2" spans="1:7" s="8" customFormat="1" ht="12.75" customHeight="1" thickBot="1">
      <c r="A2" s="43" t="s">
        <v>112</v>
      </c>
      <c r="B2" s="43"/>
      <c r="C2" s="43"/>
      <c r="D2" s="43"/>
      <c r="E2" s="43"/>
      <c r="F2" s="43"/>
      <c r="G2" s="43"/>
    </row>
    <row r="3" spans="1:7" s="6" customFormat="1" ht="51" customHeight="1" thickBot="1">
      <c r="A3" s="12" t="s">
        <v>35</v>
      </c>
      <c r="B3" s="10" t="s">
        <v>36</v>
      </c>
      <c r="C3" s="11" t="s">
        <v>37</v>
      </c>
      <c r="D3" s="11" t="s">
        <v>38</v>
      </c>
      <c r="E3" s="11" t="s">
        <v>39</v>
      </c>
      <c r="F3" s="11" t="s">
        <v>40</v>
      </c>
      <c r="G3" s="11" t="s">
        <v>41</v>
      </c>
    </row>
    <row r="4" spans="1:7" s="2" customFormat="1" ht="15" customHeight="1">
      <c r="A4" s="13" t="s">
        <v>42</v>
      </c>
      <c r="B4" s="39">
        <v>0.12</v>
      </c>
      <c r="C4" s="39">
        <v>0</v>
      </c>
      <c r="D4" s="39">
        <v>0.078</v>
      </c>
      <c r="E4" s="39">
        <v>0.04</v>
      </c>
      <c r="F4" s="39">
        <v>0.014</v>
      </c>
      <c r="G4" s="39">
        <v>0.074</v>
      </c>
    </row>
    <row r="5" spans="1:7" s="2" customFormat="1" ht="15" customHeight="1">
      <c r="A5" s="13" t="s">
        <v>0</v>
      </c>
      <c r="B5" s="39">
        <v>0.103</v>
      </c>
      <c r="C5" s="39">
        <v>0.05</v>
      </c>
      <c r="D5" s="39">
        <v>0.078</v>
      </c>
      <c r="E5" s="39">
        <v>0.047</v>
      </c>
      <c r="F5" s="39">
        <v>0.013</v>
      </c>
      <c r="G5" s="39">
        <v>0.071</v>
      </c>
    </row>
    <row r="6" spans="1:7" s="2" customFormat="1" ht="15" customHeight="1">
      <c r="A6" s="13" t="s">
        <v>1</v>
      </c>
      <c r="B6" s="39">
        <v>0.093</v>
      </c>
      <c r="C6" s="39">
        <v>0.05</v>
      </c>
      <c r="D6" s="39">
        <v>0.069</v>
      </c>
      <c r="E6" s="39">
        <v>0.05</v>
      </c>
      <c r="F6" s="39">
        <v>0.012</v>
      </c>
      <c r="G6" s="39">
        <v>0.06</v>
      </c>
    </row>
    <row r="7" spans="1:7" s="2" customFormat="1" ht="15" customHeight="1">
      <c r="A7" s="13" t="s">
        <v>2</v>
      </c>
      <c r="B7" s="39">
        <v>0.095</v>
      </c>
      <c r="C7" s="39">
        <v>0.05</v>
      </c>
      <c r="D7" s="39">
        <v>0.064</v>
      </c>
      <c r="E7" s="39">
        <v>0.046</v>
      </c>
      <c r="F7" s="39">
        <v>0.01</v>
      </c>
      <c r="G7" s="39">
        <v>0.056</v>
      </c>
    </row>
    <row r="8" spans="1:7" s="2" customFormat="1" ht="15" customHeight="1">
      <c r="A8" s="13" t="s">
        <v>3</v>
      </c>
      <c r="B8" s="39">
        <v>0.083</v>
      </c>
      <c r="C8" s="39">
        <v>0.05</v>
      </c>
      <c r="D8" s="39">
        <v>0.065</v>
      </c>
      <c r="E8" s="39">
        <v>0.042</v>
      </c>
      <c r="F8" s="39">
        <v>0.011</v>
      </c>
      <c r="G8" s="39">
        <v>0.049</v>
      </c>
    </row>
    <row r="9" spans="1:7" s="2" customFormat="1" ht="26.25" customHeight="1">
      <c r="A9" s="13" t="s">
        <v>4</v>
      </c>
      <c r="B9" s="39">
        <v>0.095</v>
      </c>
      <c r="C9" s="39">
        <v>0.05</v>
      </c>
      <c r="D9" s="39">
        <v>0.061</v>
      </c>
      <c r="E9" s="39">
        <v>0.04</v>
      </c>
      <c r="F9" s="39">
        <v>0.009</v>
      </c>
      <c r="G9" s="39">
        <v>0.053</v>
      </c>
    </row>
    <row r="10" spans="1:7" s="2" customFormat="1" ht="15" customHeight="1">
      <c r="A10" s="13" t="s">
        <v>5</v>
      </c>
      <c r="B10" s="39">
        <v>0.093</v>
      </c>
      <c r="C10" s="39">
        <v>0.05</v>
      </c>
      <c r="D10" s="39">
        <v>0.071</v>
      </c>
      <c r="E10" s="39">
        <v>0.037</v>
      </c>
      <c r="F10" s="39">
        <v>0.009</v>
      </c>
      <c r="G10" s="39">
        <v>0.048</v>
      </c>
    </row>
    <row r="11" spans="1:7" s="2" customFormat="1" ht="15" customHeight="1">
      <c r="A11" s="13" t="s">
        <v>6</v>
      </c>
      <c r="B11" s="39">
        <v>0.084</v>
      </c>
      <c r="C11" s="39">
        <v>0.05</v>
      </c>
      <c r="D11" s="39">
        <v>0.067</v>
      </c>
      <c r="E11" s="39">
        <v>0.034</v>
      </c>
      <c r="F11" s="39">
        <v>0.008</v>
      </c>
      <c r="G11" s="39">
        <v>0.045</v>
      </c>
    </row>
    <row r="12" spans="1:7" s="2" customFormat="1" ht="15" customHeight="1">
      <c r="A12" s="13" t="s">
        <v>7</v>
      </c>
      <c r="B12" s="39">
        <v>0.085</v>
      </c>
      <c r="C12" s="39">
        <v>0.04</v>
      </c>
      <c r="D12" s="39">
        <v>0.067</v>
      </c>
      <c r="E12" s="39">
        <v>0.034</v>
      </c>
      <c r="F12" s="39">
        <v>0.007</v>
      </c>
      <c r="G12" s="39">
        <v>0.045</v>
      </c>
    </row>
    <row r="13" spans="1:7" s="2" customFormat="1" ht="26.25" customHeight="1">
      <c r="A13" s="13" t="s">
        <v>46</v>
      </c>
      <c r="B13" s="39">
        <v>0.077</v>
      </c>
      <c r="C13" s="39">
        <v>0.04</v>
      </c>
      <c r="D13" s="39">
        <v>0.071</v>
      </c>
      <c r="E13" s="39">
        <v>0.031</v>
      </c>
      <c r="F13" s="39">
        <v>0.009</v>
      </c>
      <c r="G13" s="39">
        <v>0.044</v>
      </c>
    </row>
    <row r="14" spans="1:7" s="2" customFormat="1" ht="15" customHeight="1">
      <c r="A14" s="13" t="s">
        <v>45</v>
      </c>
      <c r="B14" s="39">
        <v>0.069</v>
      </c>
      <c r="C14" s="39">
        <v>0.04</v>
      </c>
      <c r="D14" s="39">
        <v>0</v>
      </c>
      <c r="E14" s="39">
        <v>0.03</v>
      </c>
      <c r="F14" s="39">
        <v>0.008</v>
      </c>
      <c r="G14" s="39">
        <v>0</v>
      </c>
    </row>
    <row r="15" spans="1:7" s="2" customFormat="1" ht="15" customHeight="1">
      <c r="A15" s="13" t="s">
        <v>92</v>
      </c>
      <c r="B15" s="39">
        <v>0.065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</row>
    <row r="16" spans="1:7" s="2" customFormat="1" ht="15" customHeight="1" thickBot="1">
      <c r="A16" s="13" t="s">
        <v>111</v>
      </c>
      <c r="B16" s="39">
        <v>0.05</v>
      </c>
      <c r="C16" s="25">
        <v>-9</v>
      </c>
      <c r="D16" s="25">
        <v>-9</v>
      </c>
      <c r="E16" s="25">
        <v>-9</v>
      </c>
      <c r="F16" s="25">
        <v>-9</v>
      </c>
      <c r="G16" s="25">
        <v>-9</v>
      </c>
    </row>
    <row r="17" spans="1:7" s="2" customFormat="1" ht="6" customHeight="1" thickBot="1">
      <c r="A17" s="18"/>
      <c r="B17" s="19"/>
      <c r="C17" s="19"/>
      <c r="D17" s="19"/>
      <c r="E17" s="19"/>
      <c r="F17" s="19"/>
      <c r="G17" s="19"/>
    </row>
    <row r="18" spans="1:7" s="3" customFormat="1" ht="51" customHeight="1" thickBot="1">
      <c r="A18" s="12" t="s">
        <v>43</v>
      </c>
      <c r="B18" s="17" t="s">
        <v>33</v>
      </c>
      <c r="C18" s="15" t="s">
        <v>20</v>
      </c>
      <c r="D18" s="15" t="s">
        <v>21</v>
      </c>
      <c r="E18" s="15" t="s">
        <v>22</v>
      </c>
      <c r="F18" s="15" t="s">
        <v>23</v>
      </c>
      <c r="G18" s="16" t="s">
        <v>34</v>
      </c>
    </row>
    <row r="19" spans="1:7" s="2" customFormat="1" ht="15" customHeight="1">
      <c r="A19" s="13" t="s">
        <v>44</v>
      </c>
      <c r="B19" s="39">
        <v>0.024</v>
      </c>
      <c r="C19" s="39">
        <v>0.29</v>
      </c>
      <c r="D19" s="39">
        <v>0.096</v>
      </c>
      <c r="E19" s="39">
        <v>0.128</v>
      </c>
      <c r="F19" s="39">
        <v>0.092</v>
      </c>
      <c r="G19" s="39">
        <v>0</v>
      </c>
    </row>
    <row r="20" spans="1:7" s="2" customFormat="1" ht="15" customHeight="1">
      <c r="A20" s="13" t="s">
        <v>0</v>
      </c>
      <c r="B20" s="39">
        <v>0.024</v>
      </c>
      <c r="C20" s="39">
        <v>0.34</v>
      </c>
      <c r="D20" s="39">
        <v>0.192</v>
      </c>
      <c r="E20" s="39">
        <v>0.15</v>
      </c>
      <c r="F20" s="39">
        <v>0.1</v>
      </c>
      <c r="G20" s="39">
        <v>0.07</v>
      </c>
    </row>
    <row r="21" spans="1:7" s="2" customFormat="1" ht="15" customHeight="1">
      <c r="A21" s="13" t="s">
        <v>1</v>
      </c>
      <c r="B21" s="39">
        <v>0.024</v>
      </c>
      <c r="C21" s="39">
        <v>0.32</v>
      </c>
      <c r="D21" s="39">
        <v>0.12</v>
      </c>
      <c r="E21" s="39">
        <v>0.14</v>
      </c>
      <c r="F21" s="39">
        <v>0.117</v>
      </c>
      <c r="G21" s="39">
        <v>0.07</v>
      </c>
    </row>
    <row r="22" spans="1:7" s="2" customFormat="1" ht="15" customHeight="1">
      <c r="A22" s="13" t="s">
        <v>2</v>
      </c>
      <c r="B22" s="39">
        <v>0.024</v>
      </c>
      <c r="C22" s="39">
        <v>0.37</v>
      </c>
      <c r="D22" s="39">
        <v>0.072</v>
      </c>
      <c r="E22" s="39">
        <v>0.12</v>
      </c>
      <c r="F22" s="39">
        <v>0.104</v>
      </c>
      <c r="G22" s="39">
        <v>0.07</v>
      </c>
    </row>
    <row r="23" spans="1:7" s="2" customFormat="1" ht="15" customHeight="1">
      <c r="A23" s="13" t="s">
        <v>3</v>
      </c>
      <c r="B23" s="39">
        <v>0.024</v>
      </c>
      <c r="C23" s="39">
        <v>0.34</v>
      </c>
      <c r="D23" s="39">
        <v>0.072</v>
      </c>
      <c r="E23" s="39">
        <v>0.105</v>
      </c>
      <c r="F23" s="39">
        <v>0.098</v>
      </c>
      <c r="G23" s="39">
        <v>0.06</v>
      </c>
    </row>
    <row r="24" spans="1:7" s="2" customFormat="1" ht="26.25" customHeight="1">
      <c r="A24" s="13" t="s">
        <v>4</v>
      </c>
      <c r="B24" s="39">
        <v>0.024</v>
      </c>
      <c r="C24" s="39">
        <v>0.33</v>
      </c>
      <c r="D24" s="39">
        <v>0.072</v>
      </c>
      <c r="E24" s="39">
        <v>0.117</v>
      </c>
      <c r="F24" s="39">
        <v>0.11</v>
      </c>
      <c r="G24" s="39">
        <v>0.05</v>
      </c>
    </row>
    <row r="25" spans="1:7" s="2" customFormat="1" ht="15" customHeight="1">
      <c r="A25" s="13" t="s">
        <v>5</v>
      </c>
      <c r="B25" s="39">
        <v>0.024</v>
      </c>
      <c r="C25" s="39">
        <v>0.33</v>
      </c>
      <c r="D25" s="41" t="s">
        <v>47</v>
      </c>
      <c r="E25" s="39">
        <v>0.156</v>
      </c>
      <c r="F25" s="39">
        <v>0.098</v>
      </c>
      <c r="G25" s="39">
        <v>0.04</v>
      </c>
    </row>
    <row r="26" spans="1:7" s="2" customFormat="1" ht="15" customHeight="1">
      <c r="A26" s="13" t="s">
        <v>6</v>
      </c>
      <c r="B26" s="39">
        <v>0.024</v>
      </c>
      <c r="C26" s="39">
        <v>0.29</v>
      </c>
      <c r="D26" s="41" t="s">
        <v>47</v>
      </c>
      <c r="E26" s="41" t="s">
        <v>47</v>
      </c>
      <c r="F26" s="39">
        <v>0.101</v>
      </c>
      <c r="G26" s="39">
        <v>0.04</v>
      </c>
    </row>
    <row r="27" spans="1:7" s="2" customFormat="1" ht="15" customHeight="1">
      <c r="A27" s="13" t="s">
        <v>7</v>
      </c>
      <c r="B27" s="39">
        <v>0.024</v>
      </c>
      <c r="C27" s="41" t="s">
        <v>47</v>
      </c>
      <c r="D27" s="41" t="s">
        <v>47</v>
      </c>
      <c r="E27" s="41" t="s">
        <v>47</v>
      </c>
      <c r="F27" s="39">
        <v>0.097</v>
      </c>
      <c r="G27" s="39">
        <v>0.03</v>
      </c>
    </row>
    <row r="28" spans="1:7" s="2" customFormat="1" ht="26.25" customHeight="1">
      <c r="A28" s="13" t="s">
        <v>46</v>
      </c>
      <c r="B28" s="39">
        <v>0.024</v>
      </c>
      <c r="C28" s="41" t="s">
        <v>47</v>
      </c>
      <c r="D28" s="41" t="s">
        <v>47</v>
      </c>
      <c r="E28" s="41" t="s">
        <v>47</v>
      </c>
      <c r="F28" s="39">
        <v>0.08</v>
      </c>
      <c r="G28" s="39">
        <v>0.03</v>
      </c>
    </row>
    <row r="29" spans="1:7" s="2" customFormat="1" ht="15" customHeight="1">
      <c r="A29" s="13" t="s">
        <v>45</v>
      </c>
      <c r="B29" s="39">
        <v>0.024</v>
      </c>
      <c r="C29" s="41" t="s">
        <v>47</v>
      </c>
      <c r="D29" s="41" t="s">
        <v>47</v>
      </c>
      <c r="E29" s="41" t="s">
        <v>47</v>
      </c>
      <c r="F29" s="39">
        <v>0.071</v>
      </c>
      <c r="G29" s="39">
        <v>0.03</v>
      </c>
    </row>
    <row r="30" spans="1:7" s="2" customFormat="1" ht="15" customHeight="1">
      <c r="A30" s="13" t="s">
        <v>92</v>
      </c>
      <c r="B30" s="24">
        <v>-9</v>
      </c>
      <c r="C30" s="41" t="s">
        <v>47</v>
      </c>
      <c r="D30" s="41" t="s">
        <v>47</v>
      </c>
      <c r="E30" s="41" t="s">
        <v>47</v>
      </c>
      <c r="F30" s="39">
        <v>0</v>
      </c>
      <c r="G30" s="39">
        <v>0.02</v>
      </c>
    </row>
    <row r="31" spans="1:7" s="2" customFormat="1" ht="15" customHeight="1" thickBot="1">
      <c r="A31" s="13" t="s">
        <v>111</v>
      </c>
      <c r="B31" s="24">
        <v>-9</v>
      </c>
      <c r="C31" s="41" t="s">
        <v>47</v>
      </c>
      <c r="D31" s="41" t="s">
        <v>47</v>
      </c>
      <c r="E31" s="24">
        <v>-9</v>
      </c>
      <c r="F31" s="39">
        <v>0</v>
      </c>
      <c r="G31" s="24">
        <v>-9</v>
      </c>
    </row>
    <row r="32" spans="1:7" s="2" customFormat="1" ht="12" customHeight="1">
      <c r="A32" s="26" t="s">
        <v>113</v>
      </c>
      <c r="B32" s="20"/>
      <c r="C32" s="20"/>
      <c r="D32" s="20"/>
      <c r="E32" s="20"/>
      <c r="F32" s="20"/>
      <c r="G32" s="20"/>
    </row>
    <row r="33" s="2" customFormat="1" ht="88.5" customHeight="1"/>
    <row r="34" spans="1:7" s="2" customFormat="1" ht="11.25" customHeight="1">
      <c r="A34" s="44" t="s">
        <v>116</v>
      </c>
      <c r="B34" s="45"/>
      <c r="C34" s="45"/>
      <c r="D34" s="45"/>
      <c r="E34" s="45"/>
      <c r="F34" s="45"/>
      <c r="G34" s="45"/>
    </row>
  </sheetData>
  <mergeCells count="3">
    <mergeCell ref="A2:G2"/>
    <mergeCell ref="A34:G34"/>
    <mergeCell ref="A1:G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48" t="s">
        <v>132</v>
      </c>
      <c r="B1" s="48"/>
      <c r="C1" s="48"/>
      <c r="D1" s="48"/>
      <c r="E1" s="48"/>
      <c r="F1" s="49" t="s">
        <v>24</v>
      </c>
      <c r="G1" s="49"/>
      <c r="H1" s="49"/>
      <c r="I1" s="49"/>
      <c r="J1" s="49"/>
      <c r="K1" s="32"/>
    </row>
    <row r="2" spans="1:11" s="2" customFormat="1" ht="12.75" customHeight="1" thickBot="1">
      <c r="A2" s="53" t="s">
        <v>110</v>
      </c>
      <c r="B2" s="53"/>
      <c r="C2" s="53"/>
      <c r="D2" s="53"/>
      <c r="E2" s="53"/>
      <c r="F2" s="50" t="s">
        <v>109</v>
      </c>
      <c r="G2" s="50"/>
      <c r="H2" s="50"/>
      <c r="I2" s="50"/>
      <c r="J2" s="50"/>
      <c r="K2" s="50"/>
    </row>
    <row r="3" spans="1:11" s="2" customFormat="1" ht="36" customHeight="1">
      <c r="A3" s="54" t="s">
        <v>60</v>
      </c>
      <c r="B3" s="52" t="s">
        <v>61</v>
      </c>
      <c r="C3" s="56"/>
      <c r="D3" s="56" t="s">
        <v>62</v>
      </c>
      <c r="E3" s="56"/>
      <c r="F3" s="51" t="s">
        <v>63</v>
      </c>
      <c r="G3" s="52"/>
      <c r="H3" s="57" t="s">
        <v>64</v>
      </c>
      <c r="I3" s="57"/>
      <c r="J3" s="58" t="s">
        <v>65</v>
      </c>
      <c r="K3" s="51"/>
    </row>
    <row r="4" spans="1:11" s="2" customFormat="1" ht="24" customHeight="1" thickBot="1">
      <c r="A4" s="55"/>
      <c r="B4" s="34" t="s">
        <v>66</v>
      </c>
      <c r="C4" s="33" t="s">
        <v>67</v>
      </c>
      <c r="D4" s="33" t="s">
        <v>66</v>
      </c>
      <c r="E4" s="33" t="s">
        <v>67</v>
      </c>
      <c r="F4" s="34" t="s">
        <v>68</v>
      </c>
      <c r="G4" s="35" t="s">
        <v>69</v>
      </c>
      <c r="H4" s="33" t="s">
        <v>70</v>
      </c>
      <c r="I4" s="33" t="s">
        <v>71</v>
      </c>
      <c r="J4" s="35" t="s">
        <v>70</v>
      </c>
      <c r="K4" s="36" t="s">
        <v>71</v>
      </c>
    </row>
    <row r="5" spans="1:11" s="2" customFormat="1" ht="34.5" customHeight="1">
      <c r="A5" s="13" t="s">
        <v>83</v>
      </c>
      <c r="B5" s="37">
        <v>29258</v>
      </c>
      <c r="C5" s="37">
        <v>36252488.6</v>
      </c>
      <c r="D5" s="37">
        <v>86</v>
      </c>
      <c r="E5" s="37">
        <v>1858811</v>
      </c>
      <c r="F5" s="37">
        <v>8</v>
      </c>
      <c r="G5" s="37">
        <v>4352100</v>
      </c>
      <c r="H5" s="37">
        <v>17</v>
      </c>
      <c r="I5" s="37">
        <v>17158500</v>
      </c>
      <c r="J5" s="37">
        <v>29147</v>
      </c>
      <c r="K5" s="37">
        <v>12883007.6</v>
      </c>
    </row>
    <row r="6" spans="1:11" s="2" customFormat="1" ht="34.5" customHeight="1">
      <c r="A6" s="13" t="s">
        <v>8</v>
      </c>
      <c r="B6" s="37">
        <v>80654</v>
      </c>
      <c r="C6" s="37">
        <v>50145438</v>
      </c>
      <c r="D6" s="37">
        <v>63</v>
      </c>
      <c r="E6" s="37">
        <v>2509991</v>
      </c>
      <c r="F6" s="37">
        <v>6</v>
      </c>
      <c r="G6" s="37">
        <v>878522</v>
      </c>
      <c r="H6" s="37">
        <v>10</v>
      </c>
      <c r="I6" s="37">
        <v>11043000</v>
      </c>
      <c r="J6" s="37">
        <v>80575</v>
      </c>
      <c r="K6" s="37">
        <v>35713925</v>
      </c>
    </row>
    <row r="7" spans="1:11" s="2" customFormat="1" ht="34.5" customHeight="1">
      <c r="A7" s="13" t="s">
        <v>9</v>
      </c>
      <c r="B7" s="37">
        <v>12343</v>
      </c>
      <c r="C7" s="37">
        <v>41339702.2</v>
      </c>
      <c r="D7" s="37">
        <v>76</v>
      </c>
      <c r="E7" s="37">
        <v>3455065</v>
      </c>
      <c r="F7" s="37">
        <v>5</v>
      </c>
      <c r="G7" s="37">
        <v>708408</v>
      </c>
      <c r="H7" s="37">
        <v>18</v>
      </c>
      <c r="I7" s="37">
        <v>22973250</v>
      </c>
      <c r="J7" s="37">
        <v>12244</v>
      </c>
      <c r="K7" s="37">
        <v>14202979.2</v>
      </c>
    </row>
    <row r="8" spans="1:11" s="2" customFormat="1" ht="34.5" customHeight="1">
      <c r="A8" s="13" t="s">
        <v>10</v>
      </c>
      <c r="B8" s="37">
        <v>218</v>
      </c>
      <c r="C8" s="37">
        <v>24116713</v>
      </c>
      <c r="D8" s="37">
        <v>71</v>
      </c>
      <c r="E8" s="37">
        <v>4282462</v>
      </c>
      <c r="F8" s="37">
        <v>8</v>
      </c>
      <c r="G8" s="37">
        <v>1382400</v>
      </c>
      <c r="H8" s="37">
        <v>6</v>
      </c>
      <c r="I8" s="37">
        <v>10125000</v>
      </c>
      <c r="J8" s="37">
        <v>133</v>
      </c>
      <c r="K8" s="37">
        <v>8326851</v>
      </c>
    </row>
    <row r="9" spans="1:11" s="2" customFormat="1" ht="49.5" customHeight="1">
      <c r="A9" s="13" t="s">
        <v>11</v>
      </c>
      <c r="B9" s="37">
        <v>186</v>
      </c>
      <c r="C9" s="37">
        <v>32008846</v>
      </c>
      <c r="D9" s="37">
        <v>55</v>
      </c>
      <c r="E9" s="37">
        <v>3206464</v>
      </c>
      <c r="F9" s="37">
        <v>14</v>
      </c>
      <c r="G9" s="37">
        <v>5911800</v>
      </c>
      <c r="H9" s="37">
        <v>10</v>
      </c>
      <c r="I9" s="37">
        <v>14454000</v>
      </c>
      <c r="J9" s="37">
        <v>107</v>
      </c>
      <c r="K9" s="37">
        <v>8436582</v>
      </c>
    </row>
    <row r="10" spans="1:11" s="2" customFormat="1" ht="34.5" customHeight="1">
      <c r="A10" s="13" t="s">
        <v>12</v>
      </c>
      <c r="B10" s="37">
        <v>60</v>
      </c>
      <c r="C10" s="37">
        <v>21087449</v>
      </c>
      <c r="D10" s="37">
        <v>41</v>
      </c>
      <c r="E10" s="37">
        <v>2556149</v>
      </c>
      <c r="F10" s="37">
        <v>11</v>
      </c>
      <c r="G10" s="37">
        <v>5463300</v>
      </c>
      <c r="H10" s="37">
        <v>8</v>
      </c>
      <c r="I10" s="37">
        <v>13068000</v>
      </c>
      <c r="J10" s="38" t="s">
        <v>17</v>
      </c>
      <c r="K10" s="38" t="s">
        <v>17</v>
      </c>
    </row>
    <row r="11" spans="1:11" s="2" customFormat="1" ht="34.5" customHeight="1">
      <c r="A11" s="13" t="s">
        <v>13</v>
      </c>
      <c r="B11" s="37">
        <v>51</v>
      </c>
      <c r="C11" s="37">
        <v>18645512</v>
      </c>
      <c r="D11" s="37">
        <v>36</v>
      </c>
      <c r="E11" s="37">
        <v>2946962</v>
      </c>
      <c r="F11" s="37">
        <v>11</v>
      </c>
      <c r="G11" s="37">
        <v>8476050</v>
      </c>
      <c r="H11" s="37">
        <v>4</v>
      </c>
      <c r="I11" s="37">
        <v>7222500</v>
      </c>
      <c r="J11" s="38" t="s">
        <v>18</v>
      </c>
      <c r="K11" s="38" t="s">
        <v>18</v>
      </c>
    </row>
    <row r="12" spans="1:11" s="2" customFormat="1" ht="34.5" customHeight="1">
      <c r="A12" s="13" t="s">
        <v>14</v>
      </c>
      <c r="B12" s="37">
        <v>336</v>
      </c>
      <c r="C12" s="37">
        <v>47437276</v>
      </c>
      <c r="D12" s="37">
        <v>46</v>
      </c>
      <c r="E12" s="37">
        <v>3875305</v>
      </c>
      <c r="F12" s="37">
        <v>11</v>
      </c>
      <c r="G12" s="37">
        <v>6727799</v>
      </c>
      <c r="H12" s="37">
        <v>10</v>
      </c>
      <c r="I12" s="37">
        <v>17195220</v>
      </c>
      <c r="J12" s="37">
        <f aca="true" t="shared" si="0" ref="J12:K17">B12-D12-F12-H12</f>
        <v>269</v>
      </c>
      <c r="K12" s="37">
        <f t="shared" si="0"/>
        <v>19638952</v>
      </c>
    </row>
    <row r="13" spans="1:11" s="2" customFormat="1" ht="49.5" customHeight="1">
      <c r="A13" s="13" t="s">
        <v>15</v>
      </c>
      <c r="B13" s="37">
        <v>571</v>
      </c>
      <c r="C13" s="37">
        <v>62066928</v>
      </c>
      <c r="D13" s="37">
        <v>39</v>
      </c>
      <c r="E13" s="37">
        <v>3289615</v>
      </c>
      <c r="F13" s="37">
        <v>89</v>
      </c>
      <c r="G13" s="37">
        <v>29111331</v>
      </c>
      <c r="H13" s="37">
        <v>9</v>
      </c>
      <c r="I13" s="37">
        <v>16724970</v>
      </c>
      <c r="J13" s="37">
        <f t="shared" si="0"/>
        <v>434</v>
      </c>
      <c r="K13" s="37">
        <f t="shared" si="0"/>
        <v>12941012</v>
      </c>
    </row>
    <row r="14" spans="1:11" s="2" customFormat="1" ht="34.5" customHeight="1">
      <c r="A14" s="13" t="s">
        <v>29</v>
      </c>
      <c r="B14" s="37">
        <v>1653</v>
      </c>
      <c r="C14" s="37">
        <v>38653345</v>
      </c>
      <c r="D14" s="37">
        <v>42</v>
      </c>
      <c r="E14" s="37">
        <v>3294703</v>
      </c>
      <c r="F14" s="37">
        <v>41</v>
      </c>
      <c r="G14" s="37">
        <v>16353471</v>
      </c>
      <c r="H14" s="37">
        <v>7</v>
      </c>
      <c r="I14" s="37">
        <v>13230000</v>
      </c>
      <c r="J14" s="37">
        <f aca="true" t="shared" si="1" ref="J14:K16">B14-D14-F14-H14</f>
        <v>1563</v>
      </c>
      <c r="K14" s="37">
        <f t="shared" si="1"/>
        <v>5775171</v>
      </c>
    </row>
    <row r="15" spans="1:11" s="2" customFormat="1" ht="34.5" customHeight="1">
      <c r="A15" s="13" t="s">
        <v>84</v>
      </c>
      <c r="B15" s="37">
        <v>1402</v>
      </c>
      <c r="C15" s="37">
        <v>22400644</v>
      </c>
      <c r="D15" s="37">
        <v>32</v>
      </c>
      <c r="E15" s="37">
        <v>1560458</v>
      </c>
      <c r="F15" s="37">
        <v>17</v>
      </c>
      <c r="G15" s="37">
        <v>8821275</v>
      </c>
      <c r="H15" s="37">
        <v>5</v>
      </c>
      <c r="I15" s="37">
        <v>9450000</v>
      </c>
      <c r="J15" s="37">
        <f t="shared" si="1"/>
        <v>1348</v>
      </c>
      <c r="K15" s="37">
        <f t="shared" si="1"/>
        <v>2568911</v>
      </c>
    </row>
    <row r="16" spans="1:12" s="2" customFormat="1" ht="34.5" customHeight="1">
      <c r="A16" s="13" t="s">
        <v>31</v>
      </c>
      <c r="B16" s="37">
        <v>2169</v>
      </c>
      <c r="C16" s="37">
        <v>33829379</v>
      </c>
      <c r="D16" s="37">
        <v>40</v>
      </c>
      <c r="E16" s="37">
        <v>2956697</v>
      </c>
      <c r="F16" s="37">
        <v>20</v>
      </c>
      <c r="G16" s="37">
        <v>7357761</v>
      </c>
      <c r="H16" s="37">
        <v>9</v>
      </c>
      <c r="I16" s="37">
        <v>16317000</v>
      </c>
      <c r="J16" s="37">
        <f t="shared" si="1"/>
        <v>2100</v>
      </c>
      <c r="K16" s="37">
        <f t="shared" si="1"/>
        <v>7197921</v>
      </c>
      <c r="L16" s="5"/>
    </row>
    <row r="17" spans="1:11" s="2" customFormat="1" ht="34.5" customHeight="1" thickBot="1">
      <c r="A17" s="14" t="s">
        <v>107</v>
      </c>
      <c r="B17" s="37">
        <v>1582</v>
      </c>
      <c r="C17" s="37">
        <v>29692457</v>
      </c>
      <c r="D17" s="37">
        <v>27</v>
      </c>
      <c r="E17" s="37">
        <v>1275038</v>
      </c>
      <c r="F17" s="37">
        <v>21</v>
      </c>
      <c r="G17" s="37">
        <v>8769618</v>
      </c>
      <c r="H17" s="37">
        <v>6</v>
      </c>
      <c r="I17" s="37">
        <v>11340000</v>
      </c>
      <c r="J17" s="37">
        <f t="shared" si="0"/>
        <v>1528</v>
      </c>
      <c r="K17" s="37">
        <f t="shared" si="0"/>
        <v>8307801</v>
      </c>
    </row>
    <row r="18" spans="1:11" s="2" customFormat="1" ht="12" customHeight="1">
      <c r="A18" s="26" t="s">
        <v>16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="2" customFormat="1" ht="88.5" customHeight="1"/>
    <row r="20" spans="1:11" s="2" customFormat="1" ht="13.5" customHeight="1">
      <c r="A20" s="45" t="s">
        <v>104</v>
      </c>
      <c r="B20" s="45"/>
      <c r="C20" s="45"/>
      <c r="D20" s="45"/>
      <c r="E20" s="45"/>
      <c r="F20" s="45" t="s">
        <v>105</v>
      </c>
      <c r="G20" s="45"/>
      <c r="H20" s="45"/>
      <c r="I20" s="45"/>
      <c r="J20" s="45"/>
      <c r="K20" s="45"/>
    </row>
  </sheetData>
  <mergeCells count="12">
    <mergeCell ref="A1:E1"/>
    <mergeCell ref="F1:J1"/>
    <mergeCell ref="A20:E20"/>
    <mergeCell ref="F20:K20"/>
    <mergeCell ref="A2:E2"/>
    <mergeCell ref="A3:A4"/>
    <mergeCell ref="F2:K2"/>
    <mergeCell ref="F3:G3"/>
    <mergeCell ref="H3:I3"/>
    <mergeCell ref="J3:K3"/>
    <mergeCell ref="B3:C3"/>
    <mergeCell ref="D3:E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48" t="s">
        <v>133</v>
      </c>
      <c r="B1" s="48"/>
      <c r="C1" s="48"/>
      <c r="D1" s="48"/>
      <c r="E1" s="48"/>
      <c r="F1" s="49" t="s">
        <v>24</v>
      </c>
      <c r="G1" s="49"/>
      <c r="H1" s="49"/>
      <c r="I1" s="49"/>
      <c r="J1" s="49"/>
      <c r="K1" s="32"/>
    </row>
    <row r="2" spans="1:11" s="8" customFormat="1" ht="12.75" customHeight="1" thickBot="1">
      <c r="A2" s="53" t="s">
        <v>110</v>
      </c>
      <c r="B2" s="53"/>
      <c r="C2" s="53"/>
      <c r="D2" s="53"/>
      <c r="E2" s="53"/>
      <c r="F2" s="50" t="s">
        <v>109</v>
      </c>
      <c r="G2" s="50"/>
      <c r="H2" s="50"/>
      <c r="I2" s="50"/>
      <c r="J2" s="50"/>
      <c r="K2" s="50"/>
    </row>
    <row r="3" spans="1:11" s="8" customFormat="1" ht="36" customHeight="1">
      <c r="A3" s="54" t="s">
        <v>60</v>
      </c>
      <c r="B3" s="52" t="s">
        <v>61</v>
      </c>
      <c r="C3" s="56"/>
      <c r="D3" s="56" t="s">
        <v>62</v>
      </c>
      <c r="E3" s="56"/>
      <c r="F3" s="51" t="s">
        <v>63</v>
      </c>
      <c r="G3" s="52"/>
      <c r="H3" s="57" t="s">
        <v>64</v>
      </c>
      <c r="I3" s="57"/>
      <c r="J3" s="58" t="s">
        <v>65</v>
      </c>
      <c r="K3" s="51"/>
    </row>
    <row r="4" spans="1:11" s="8" customFormat="1" ht="24" customHeight="1" thickBot="1">
      <c r="A4" s="55"/>
      <c r="B4" s="34" t="s">
        <v>66</v>
      </c>
      <c r="C4" s="33" t="s">
        <v>67</v>
      </c>
      <c r="D4" s="33" t="s">
        <v>66</v>
      </c>
      <c r="E4" s="33" t="s">
        <v>67</v>
      </c>
      <c r="F4" s="34" t="s">
        <v>68</v>
      </c>
      <c r="G4" s="35" t="s">
        <v>69</v>
      </c>
      <c r="H4" s="33" t="s">
        <v>70</v>
      </c>
      <c r="I4" s="33" t="s">
        <v>71</v>
      </c>
      <c r="J4" s="35" t="s">
        <v>70</v>
      </c>
      <c r="K4" s="36" t="s">
        <v>71</v>
      </c>
    </row>
    <row r="5" spans="1:11" s="2" customFormat="1" ht="34.5" customHeight="1">
      <c r="A5" s="13" t="s">
        <v>83</v>
      </c>
      <c r="B5" s="37">
        <v>585789</v>
      </c>
      <c r="C5" s="37">
        <v>595404836.7</v>
      </c>
      <c r="D5" s="37">
        <v>5157</v>
      </c>
      <c r="E5" s="37">
        <v>67132316</v>
      </c>
      <c r="F5" s="37">
        <v>388</v>
      </c>
      <c r="G5" s="37">
        <v>54480746</v>
      </c>
      <c r="H5" s="37">
        <v>243</v>
      </c>
      <c r="I5" s="37">
        <v>151178875</v>
      </c>
      <c r="J5" s="37">
        <v>580001</v>
      </c>
      <c r="K5" s="37">
        <v>322612899.7</v>
      </c>
    </row>
    <row r="6" spans="1:11" s="2" customFormat="1" ht="34.5" customHeight="1">
      <c r="A6" s="13" t="s">
        <v>8</v>
      </c>
      <c r="B6" s="37">
        <v>1371242</v>
      </c>
      <c r="C6" s="37">
        <v>957887932.8</v>
      </c>
      <c r="D6" s="37">
        <v>5313</v>
      </c>
      <c r="E6" s="37">
        <v>75988924</v>
      </c>
      <c r="F6" s="37">
        <v>397</v>
      </c>
      <c r="G6" s="37">
        <v>55639363</v>
      </c>
      <c r="H6" s="37">
        <v>241</v>
      </c>
      <c r="I6" s="37">
        <v>154347200</v>
      </c>
      <c r="J6" s="37">
        <v>1365291</v>
      </c>
      <c r="K6" s="37">
        <v>671912445.8</v>
      </c>
    </row>
    <row r="7" spans="1:11" s="2" customFormat="1" ht="34.5" customHeight="1">
      <c r="A7" s="13" t="s">
        <v>9</v>
      </c>
      <c r="B7" s="37">
        <v>310321</v>
      </c>
      <c r="C7" s="37">
        <v>628942086.5</v>
      </c>
      <c r="D7" s="37">
        <v>5494</v>
      </c>
      <c r="E7" s="37">
        <v>88369732</v>
      </c>
      <c r="F7" s="37">
        <v>409</v>
      </c>
      <c r="G7" s="37">
        <v>64034749</v>
      </c>
      <c r="H7" s="37">
        <v>218</v>
      </c>
      <c r="I7" s="37">
        <v>164031785</v>
      </c>
      <c r="J7" s="37">
        <v>304200</v>
      </c>
      <c r="K7" s="37">
        <v>312505820.5</v>
      </c>
    </row>
    <row r="8" spans="1:11" s="2" customFormat="1" ht="34.5" customHeight="1">
      <c r="A8" s="13" t="s">
        <v>10</v>
      </c>
      <c r="B8" s="37">
        <v>13979</v>
      </c>
      <c r="C8" s="37">
        <v>646549408</v>
      </c>
      <c r="D8" s="37">
        <v>5517</v>
      </c>
      <c r="E8" s="37">
        <v>105594664</v>
      </c>
      <c r="F8" s="37">
        <v>407</v>
      </c>
      <c r="G8" s="37">
        <v>83101202</v>
      </c>
      <c r="H8" s="37">
        <v>284</v>
      </c>
      <c r="I8" s="37">
        <v>227589245</v>
      </c>
      <c r="J8" s="37">
        <v>7771</v>
      </c>
      <c r="K8" s="37">
        <v>230264297</v>
      </c>
    </row>
    <row r="9" spans="1:11" s="2" customFormat="1" ht="51" customHeight="1">
      <c r="A9" s="13" t="s">
        <v>11</v>
      </c>
      <c r="B9" s="37">
        <v>11550</v>
      </c>
      <c r="C9" s="37">
        <v>685076818</v>
      </c>
      <c r="D9" s="37">
        <v>4992</v>
      </c>
      <c r="E9" s="37">
        <v>130538592</v>
      </c>
      <c r="F9" s="37">
        <v>493</v>
      </c>
      <c r="G9" s="37">
        <v>134943000</v>
      </c>
      <c r="H9" s="37">
        <v>229</v>
      </c>
      <c r="I9" s="37">
        <v>187616905</v>
      </c>
      <c r="J9" s="37">
        <v>5836</v>
      </c>
      <c r="K9" s="37">
        <v>231978321</v>
      </c>
    </row>
    <row r="10" spans="1:11" s="2" customFormat="1" ht="34.5" customHeight="1">
      <c r="A10" s="13" t="s">
        <v>12</v>
      </c>
      <c r="B10" s="37">
        <v>6045</v>
      </c>
      <c r="C10" s="37">
        <v>520417207</v>
      </c>
      <c r="D10" s="37">
        <v>5319</v>
      </c>
      <c r="E10" s="37">
        <v>172687580</v>
      </c>
      <c r="F10" s="37">
        <v>509</v>
      </c>
      <c r="G10" s="37">
        <v>138185977</v>
      </c>
      <c r="H10" s="37">
        <v>217</v>
      </c>
      <c r="I10" s="37">
        <v>209535300</v>
      </c>
      <c r="J10" s="38" t="s">
        <v>17</v>
      </c>
      <c r="K10" s="37">
        <v>8350</v>
      </c>
    </row>
    <row r="11" spans="1:11" s="2" customFormat="1" ht="34.5" customHeight="1">
      <c r="A11" s="13" t="s">
        <v>13</v>
      </c>
      <c r="B11" s="37">
        <v>6787</v>
      </c>
      <c r="C11" s="37">
        <v>614577810</v>
      </c>
      <c r="D11" s="37">
        <v>6034</v>
      </c>
      <c r="E11" s="37">
        <v>229149560</v>
      </c>
      <c r="F11" s="37">
        <v>512</v>
      </c>
      <c r="G11" s="37">
        <v>147289015</v>
      </c>
      <c r="H11" s="37">
        <v>241</v>
      </c>
      <c r="I11" s="37">
        <v>238139235</v>
      </c>
      <c r="J11" s="38" t="s">
        <v>18</v>
      </c>
      <c r="K11" s="38" t="s">
        <v>18</v>
      </c>
    </row>
    <row r="12" spans="1:11" s="2" customFormat="1" ht="34.5" customHeight="1">
      <c r="A12" s="13" t="s">
        <v>14</v>
      </c>
      <c r="B12" s="37">
        <v>26077</v>
      </c>
      <c r="C12" s="37">
        <v>1386148738</v>
      </c>
      <c r="D12" s="37">
        <v>7405</v>
      </c>
      <c r="E12" s="37">
        <v>317490702</v>
      </c>
      <c r="F12" s="37">
        <v>657</v>
      </c>
      <c r="G12" s="37">
        <v>212163811</v>
      </c>
      <c r="H12" s="37">
        <v>262</v>
      </c>
      <c r="I12" s="37">
        <v>256079025</v>
      </c>
      <c r="J12" s="37">
        <f aca="true" t="shared" si="0" ref="J12:K17">B12-D12-F12-H12</f>
        <v>17753</v>
      </c>
      <c r="K12" s="37">
        <f t="shared" si="0"/>
        <v>600415200</v>
      </c>
    </row>
    <row r="13" spans="1:11" s="2" customFormat="1" ht="52.5" customHeight="1">
      <c r="A13" s="13" t="s">
        <v>15</v>
      </c>
      <c r="B13" s="37">
        <v>18386</v>
      </c>
      <c r="C13" s="37">
        <v>1504545171</v>
      </c>
      <c r="D13" s="37">
        <v>9105</v>
      </c>
      <c r="E13" s="37">
        <v>443099575</v>
      </c>
      <c r="F13" s="37">
        <v>2665</v>
      </c>
      <c r="G13" s="37">
        <v>640773888</v>
      </c>
      <c r="H13" s="37">
        <v>215</v>
      </c>
      <c r="I13" s="37">
        <v>210647205</v>
      </c>
      <c r="J13" s="37">
        <f t="shared" si="0"/>
        <v>6401</v>
      </c>
      <c r="K13" s="37">
        <f t="shared" si="0"/>
        <v>210024503</v>
      </c>
    </row>
    <row r="14" spans="1:11" s="2" customFormat="1" ht="34.5" customHeight="1">
      <c r="A14" s="13" t="s">
        <v>29</v>
      </c>
      <c r="B14" s="37">
        <v>18858</v>
      </c>
      <c r="C14" s="37">
        <v>1262487912</v>
      </c>
      <c r="D14" s="37">
        <v>10225</v>
      </c>
      <c r="E14" s="37">
        <v>506202262</v>
      </c>
      <c r="F14" s="37">
        <v>1425</v>
      </c>
      <c r="G14" s="37">
        <v>343471131</v>
      </c>
      <c r="H14" s="37">
        <v>210</v>
      </c>
      <c r="I14" s="37">
        <v>211456950</v>
      </c>
      <c r="J14" s="37">
        <f aca="true" t="shared" si="1" ref="J14:K16">B14-D14-F14-H14</f>
        <v>6998</v>
      </c>
      <c r="K14" s="37">
        <f t="shared" si="1"/>
        <v>201357569</v>
      </c>
    </row>
    <row r="15" spans="1:11" s="2" customFormat="1" ht="34.5" customHeight="1">
      <c r="A15" s="13" t="s">
        <v>84</v>
      </c>
      <c r="B15" s="37">
        <v>15021</v>
      </c>
      <c r="C15" s="37">
        <v>978004893</v>
      </c>
      <c r="D15" s="37">
        <v>10083</v>
      </c>
      <c r="E15" s="37">
        <v>441400931</v>
      </c>
      <c r="F15" s="37">
        <v>953</v>
      </c>
      <c r="G15" s="37">
        <v>253605825</v>
      </c>
      <c r="H15" s="37">
        <v>189</v>
      </c>
      <c r="I15" s="37">
        <v>194810715</v>
      </c>
      <c r="J15" s="37">
        <f t="shared" si="1"/>
        <v>3796</v>
      </c>
      <c r="K15" s="37">
        <f t="shared" si="1"/>
        <v>88187422</v>
      </c>
    </row>
    <row r="16" spans="1:12" s="2" customFormat="1" ht="34.5" customHeight="1">
      <c r="A16" s="13" t="s">
        <v>31</v>
      </c>
      <c r="B16" s="37">
        <v>162341</v>
      </c>
      <c r="C16" s="37">
        <v>1190960350</v>
      </c>
      <c r="D16" s="37">
        <v>9469</v>
      </c>
      <c r="E16" s="37">
        <v>417152514</v>
      </c>
      <c r="F16" s="37">
        <v>962</v>
      </c>
      <c r="G16" s="37">
        <v>235854731</v>
      </c>
      <c r="H16" s="37">
        <v>166</v>
      </c>
      <c r="I16" s="37">
        <v>179617200</v>
      </c>
      <c r="J16" s="37">
        <f t="shared" si="1"/>
        <v>151744</v>
      </c>
      <c r="K16" s="37">
        <f t="shared" si="1"/>
        <v>358335905</v>
      </c>
      <c r="L16" s="5"/>
    </row>
    <row r="17" spans="1:11" s="2" customFormat="1" ht="34.5" customHeight="1" thickBot="1">
      <c r="A17" s="13" t="s">
        <v>107</v>
      </c>
      <c r="B17" s="37">
        <v>114338</v>
      </c>
      <c r="C17" s="37">
        <v>1137946235</v>
      </c>
      <c r="D17" s="37">
        <v>9485</v>
      </c>
      <c r="E17" s="37">
        <v>420197071</v>
      </c>
      <c r="F17" s="37">
        <v>829</v>
      </c>
      <c r="G17" s="37">
        <v>207185164</v>
      </c>
      <c r="H17" s="37">
        <v>172</v>
      </c>
      <c r="I17" s="37">
        <v>172279500</v>
      </c>
      <c r="J17" s="37">
        <f t="shared" si="0"/>
        <v>103852</v>
      </c>
      <c r="K17" s="37">
        <f t="shared" si="0"/>
        <v>338284500</v>
      </c>
    </row>
    <row r="18" spans="1:11" s="2" customFormat="1" ht="12" customHeight="1">
      <c r="A18" s="26" t="s">
        <v>16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="2" customFormat="1" ht="85.5" customHeight="1"/>
    <row r="20" spans="1:11" s="2" customFormat="1" ht="12" customHeight="1">
      <c r="A20" s="45" t="s">
        <v>134</v>
      </c>
      <c r="B20" s="45"/>
      <c r="C20" s="45"/>
      <c r="D20" s="45"/>
      <c r="E20" s="45"/>
      <c r="F20" s="44" t="s">
        <v>135</v>
      </c>
      <c r="G20" s="45"/>
      <c r="H20" s="45"/>
      <c r="I20" s="45"/>
      <c r="J20" s="45"/>
      <c r="K20" s="45"/>
    </row>
  </sheetData>
  <mergeCells count="12">
    <mergeCell ref="A1:E1"/>
    <mergeCell ref="F1:J1"/>
    <mergeCell ref="A20:E20"/>
    <mergeCell ref="F20:K20"/>
    <mergeCell ref="A2:E2"/>
    <mergeCell ref="A3:A4"/>
    <mergeCell ref="F2:K2"/>
    <mergeCell ref="F3:G3"/>
    <mergeCell ref="H3:I3"/>
    <mergeCell ref="J3:K3"/>
    <mergeCell ref="B3:C3"/>
    <mergeCell ref="D3:E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5" customHeight="1">
      <c r="A1" s="48" t="s">
        <v>136</v>
      </c>
      <c r="B1" s="48"/>
      <c r="C1" s="48"/>
      <c r="D1" s="48"/>
      <c r="E1" s="48"/>
      <c r="F1" s="49" t="s">
        <v>26</v>
      </c>
      <c r="G1" s="49"/>
      <c r="H1" s="49"/>
      <c r="I1" s="49"/>
      <c r="J1" s="49"/>
      <c r="K1" s="31"/>
    </row>
    <row r="2" spans="1:11" s="8" customFormat="1" ht="13.5" customHeight="1" thickBot="1">
      <c r="A2" s="53" t="s">
        <v>110</v>
      </c>
      <c r="B2" s="53"/>
      <c r="C2" s="53"/>
      <c r="D2" s="53"/>
      <c r="E2" s="53"/>
      <c r="F2" s="50" t="s">
        <v>109</v>
      </c>
      <c r="G2" s="50"/>
      <c r="H2" s="50"/>
      <c r="I2" s="50"/>
      <c r="J2" s="50"/>
      <c r="K2" s="50"/>
    </row>
    <row r="3" spans="1:11" s="8" customFormat="1" ht="36" customHeight="1">
      <c r="A3" s="54" t="s">
        <v>60</v>
      </c>
      <c r="B3" s="52" t="s">
        <v>61</v>
      </c>
      <c r="C3" s="56"/>
      <c r="D3" s="56" t="s">
        <v>62</v>
      </c>
      <c r="E3" s="56"/>
      <c r="F3" s="51" t="s">
        <v>63</v>
      </c>
      <c r="G3" s="52"/>
      <c r="H3" s="57" t="s">
        <v>64</v>
      </c>
      <c r="I3" s="57"/>
      <c r="J3" s="58" t="s">
        <v>65</v>
      </c>
      <c r="K3" s="51"/>
    </row>
    <row r="4" spans="1:11" s="8" customFormat="1" ht="24" customHeight="1" thickBot="1">
      <c r="A4" s="55"/>
      <c r="B4" s="34" t="s">
        <v>66</v>
      </c>
      <c r="C4" s="33" t="s">
        <v>67</v>
      </c>
      <c r="D4" s="33" t="s">
        <v>66</v>
      </c>
      <c r="E4" s="33" t="s">
        <v>67</v>
      </c>
      <c r="F4" s="34" t="s">
        <v>68</v>
      </c>
      <c r="G4" s="35" t="s">
        <v>69</v>
      </c>
      <c r="H4" s="33" t="s">
        <v>70</v>
      </c>
      <c r="I4" s="33" t="s">
        <v>71</v>
      </c>
      <c r="J4" s="35" t="s">
        <v>70</v>
      </c>
      <c r="K4" s="36" t="s">
        <v>71</v>
      </c>
    </row>
    <row r="5" spans="1:15" s="2" customFormat="1" ht="34.5" customHeight="1">
      <c r="A5" s="13" t="s">
        <v>96</v>
      </c>
      <c r="B5" s="37">
        <v>490246</v>
      </c>
      <c r="C5" s="37">
        <v>449053128.4</v>
      </c>
      <c r="D5" s="37">
        <v>2404</v>
      </c>
      <c r="E5" s="37">
        <v>40010763</v>
      </c>
      <c r="F5" s="37">
        <v>186</v>
      </c>
      <c r="G5" s="37">
        <v>41829937</v>
      </c>
      <c r="H5" s="37">
        <v>202</v>
      </c>
      <c r="I5" s="37">
        <v>140522085</v>
      </c>
      <c r="J5" s="37">
        <v>487454</v>
      </c>
      <c r="K5" s="37">
        <v>226690343.4</v>
      </c>
      <c r="L5" s="37"/>
      <c r="M5" s="37"/>
      <c r="N5" s="37"/>
      <c r="O5" s="37"/>
    </row>
    <row r="6" spans="1:15" s="2" customFormat="1" ht="34.5" customHeight="1">
      <c r="A6" s="13" t="s">
        <v>8</v>
      </c>
      <c r="B6" s="37">
        <v>1188450</v>
      </c>
      <c r="C6" s="37">
        <v>746044798.9</v>
      </c>
      <c r="D6" s="37">
        <v>2312</v>
      </c>
      <c r="E6" s="37">
        <v>50292569</v>
      </c>
      <c r="F6" s="37">
        <v>168</v>
      </c>
      <c r="G6" s="37">
        <v>36008466</v>
      </c>
      <c r="H6" s="37">
        <v>171</v>
      </c>
      <c r="I6" s="37">
        <v>139652700</v>
      </c>
      <c r="J6" s="37">
        <v>1185799</v>
      </c>
      <c r="K6" s="37">
        <v>520091063.9</v>
      </c>
      <c r="L6" s="37"/>
      <c r="M6" s="37"/>
      <c r="N6" s="37"/>
      <c r="O6" s="37"/>
    </row>
    <row r="7" spans="1:15" s="2" customFormat="1" ht="34.5" customHeight="1">
      <c r="A7" s="13" t="s">
        <v>9</v>
      </c>
      <c r="B7" s="37">
        <v>235501</v>
      </c>
      <c r="C7" s="37">
        <v>423620534.7</v>
      </c>
      <c r="D7" s="37">
        <v>2050</v>
      </c>
      <c r="E7" s="37">
        <v>53785041</v>
      </c>
      <c r="F7" s="37">
        <v>180</v>
      </c>
      <c r="G7" s="37">
        <v>43015964</v>
      </c>
      <c r="H7" s="37">
        <v>183</v>
      </c>
      <c r="I7" s="37">
        <v>151193055</v>
      </c>
      <c r="J7" s="37">
        <v>233088</v>
      </c>
      <c r="K7" s="37">
        <v>175626474.7</v>
      </c>
      <c r="L7" s="37"/>
      <c r="M7" s="37"/>
      <c r="N7" s="37"/>
      <c r="O7" s="37"/>
    </row>
    <row r="8" spans="1:15" s="2" customFormat="1" ht="34.5" customHeight="1">
      <c r="A8" s="13" t="s">
        <v>10</v>
      </c>
      <c r="B8" s="37">
        <v>4869</v>
      </c>
      <c r="C8" s="37">
        <v>375886409</v>
      </c>
      <c r="D8" s="37">
        <v>1742</v>
      </c>
      <c r="E8" s="37">
        <v>54607131</v>
      </c>
      <c r="F8" s="37">
        <v>167</v>
      </c>
      <c r="G8" s="37">
        <v>56540903</v>
      </c>
      <c r="H8" s="37">
        <v>165</v>
      </c>
      <c r="I8" s="37">
        <v>180250245</v>
      </c>
      <c r="J8" s="37">
        <v>2795</v>
      </c>
      <c r="K8" s="37">
        <v>84488130</v>
      </c>
      <c r="L8" s="37"/>
      <c r="M8" s="37"/>
      <c r="N8" s="37"/>
      <c r="O8" s="37"/>
    </row>
    <row r="9" spans="1:15" s="2" customFormat="1" ht="49.5" customHeight="1">
      <c r="A9" s="13" t="s">
        <v>11</v>
      </c>
      <c r="B9" s="37">
        <v>3604</v>
      </c>
      <c r="C9" s="37">
        <v>367772449</v>
      </c>
      <c r="D9" s="37">
        <v>1439</v>
      </c>
      <c r="E9" s="37">
        <v>55759492</v>
      </c>
      <c r="F9" s="37">
        <v>198</v>
      </c>
      <c r="G9" s="37">
        <v>70971008</v>
      </c>
      <c r="H9" s="37">
        <v>156</v>
      </c>
      <c r="I9" s="37">
        <v>157525665</v>
      </c>
      <c r="J9" s="37">
        <v>1811</v>
      </c>
      <c r="K9" s="37">
        <v>83516284</v>
      </c>
      <c r="L9" s="37"/>
      <c r="M9" s="37"/>
      <c r="N9" s="37"/>
      <c r="O9" s="37"/>
    </row>
    <row r="10" spans="1:15" s="2" customFormat="1" ht="34.5" customHeight="1">
      <c r="A10" s="13" t="s">
        <v>12</v>
      </c>
      <c r="B10" s="37">
        <v>1824</v>
      </c>
      <c r="C10" s="37">
        <v>302436772</v>
      </c>
      <c r="D10" s="37">
        <v>1485</v>
      </c>
      <c r="E10" s="37">
        <v>66398928</v>
      </c>
      <c r="F10" s="37">
        <v>208</v>
      </c>
      <c r="G10" s="37">
        <v>82464215</v>
      </c>
      <c r="H10" s="37">
        <v>130</v>
      </c>
      <c r="I10" s="37">
        <v>153541270</v>
      </c>
      <c r="J10" s="37">
        <v>1</v>
      </c>
      <c r="K10" s="37">
        <v>32359</v>
      </c>
      <c r="L10" s="37"/>
      <c r="M10" s="37"/>
      <c r="N10" s="37"/>
      <c r="O10" s="37"/>
    </row>
    <row r="11" spans="1:15" s="2" customFormat="1" ht="34.5" customHeight="1">
      <c r="A11" s="13" t="s">
        <v>13</v>
      </c>
      <c r="B11" s="37">
        <v>2122</v>
      </c>
      <c r="C11" s="37">
        <v>341753752</v>
      </c>
      <c r="D11" s="37">
        <v>1773</v>
      </c>
      <c r="E11" s="37">
        <v>83258038</v>
      </c>
      <c r="F11" s="37">
        <v>202</v>
      </c>
      <c r="G11" s="37">
        <v>69106074</v>
      </c>
      <c r="H11" s="37">
        <v>147</v>
      </c>
      <c r="I11" s="37">
        <v>189389640</v>
      </c>
      <c r="J11" s="38" t="s">
        <v>18</v>
      </c>
      <c r="K11" s="38" t="s">
        <v>18</v>
      </c>
      <c r="L11" s="37"/>
      <c r="M11" s="37"/>
      <c r="N11" s="37"/>
      <c r="O11" s="37"/>
    </row>
    <row r="12" spans="1:15" s="2" customFormat="1" ht="34.5" customHeight="1">
      <c r="A12" s="13" t="s">
        <v>14</v>
      </c>
      <c r="B12" s="37">
        <v>7218</v>
      </c>
      <c r="C12" s="37">
        <v>638425262</v>
      </c>
      <c r="D12" s="37">
        <v>1901</v>
      </c>
      <c r="E12" s="37">
        <v>95736707</v>
      </c>
      <c r="F12" s="37">
        <v>261</v>
      </c>
      <c r="G12" s="37">
        <v>115819133</v>
      </c>
      <c r="H12" s="37">
        <v>178</v>
      </c>
      <c r="I12" s="37">
        <v>204773695</v>
      </c>
      <c r="J12" s="37">
        <f aca="true" t="shared" si="0" ref="J12:K17">B12-D12-F12-H12</f>
        <v>4878</v>
      </c>
      <c r="K12" s="37">
        <f t="shared" si="0"/>
        <v>222095727</v>
      </c>
      <c r="L12" s="37"/>
      <c r="M12" s="37"/>
      <c r="N12" s="37"/>
      <c r="O12" s="37"/>
    </row>
    <row r="13" spans="1:15" s="2" customFormat="1" ht="50.25" customHeight="1">
      <c r="A13" s="13" t="s">
        <v>15</v>
      </c>
      <c r="B13" s="37">
        <v>5537</v>
      </c>
      <c r="C13" s="37">
        <v>706695092</v>
      </c>
      <c r="D13" s="37">
        <v>2401</v>
      </c>
      <c r="E13" s="37">
        <v>137111080</v>
      </c>
      <c r="F13" s="37">
        <v>1281</v>
      </c>
      <c r="G13" s="37">
        <v>350440978</v>
      </c>
      <c r="H13" s="37">
        <v>133</v>
      </c>
      <c r="I13" s="37">
        <v>148699510</v>
      </c>
      <c r="J13" s="37">
        <f t="shared" si="0"/>
        <v>1722</v>
      </c>
      <c r="K13" s="37">
        <f t="shared" si="0"/>
        <v>70443524</v>
      </c>
      <c r="L13" s="37"/>
      <c r="M13" s="37"/>
      <c r="N13" s="37"/>
      <c r="O13" s="37"/>
    </row>
    <row r="14" spans="1:15" s="2" customFormat="1" ht="34.5" customHeight="1">
      <c r="A14" s="13" t="s">
        <v>97</v>
      </c>
      <c r="B14" s="37">
        <v>5276</v>
      </c>
      <c r="C14" s="37">
        <v>545558165</v>
      </c>
      <c r="D14" s="37">
        <v>2620</v>
      </c>
      <c r="E14" s="37">
        <v>162253449</v>
      </c>
      <c r="F14" s="37">
        <v>657</v>
      </c>
      <c r="G14" s="37">
        <v>165114410</v>
      </c>
      <c r="H14" s="37">
        <v>133</v>
      </c>
      <c r="I14" s="37">
        <v>146474709</v>
      </c>
      <c r="J14" s="37">
        <f aca="true" t="shared" si="1" ref="J14:K16">B14-D14-F14-H14</f>
        <v>1866</v>
      </c>
      <c r="K14" s="37">
        <f t="shared" si="1"/>
        <v>71715597</v>
      </c>
      <c r="L14" s="37"/>
      <c r="M14" s="37"/>
      <c r="N14" s="37"/>
      <c r="O14" s="37"/>
    </row>
    <row r="15" spans="1:15" s="2" customFormat="1" ht="34.5" customHeight="1">
      <c r="A15" s="13" t="s">
        <v>98</v>
      </c>
      <c r="B15" s="37">
        <v>4094</v>
      </c>
      <c r="C15" s="37">
        <v>444336560</v>
      </c>
      <c r="D15" s="37">
        <v>2582</v>
      </c>
      <c r="E15" s="37">
        <v>160934989</v>
      </c>
      <c r="F15" s="37">
        <v>368</v>
      </c>
      <c r="G15" s="37">
        <v>118648997</v>
      </c>
      <c r="H15" s="37">
        <v>107</v>
      </c>
      <c r="I15" s="37">
        <v>129068728</v>
      </c>
      <c r="J15" s="37">
        <f t="shared" si="1"/>
        <v>1037</v>
      </c>
      <c r="K15" s="37">
        <f t="shared" si="1"/>
        <v>35683846</v>
      </c>
      <c r="L15" s="37"/>
      <c r="M15" s="37"/>
      <c r="N15" s="37"/>
      <c r="O15" s="37"/>
    </row>
    <row r="16" spans="1:15" s="2" customFormat="1" ht="35.25" customHeight="1">
      <c r="A16" s="13" t="s">
        <v>31</v>
      </c>
      <c r="B16" s="37">
        <v>43593</v>
      </c>
      <c r="C16" s="37">
        <v>522092742</v>
      </c>
      <c r="D16" s="37">
        <v>2349</v>
      </c>
      <c r="E16" s="37">
        <v>133833307</v>
      </c>
      <c r="F16" s="37">
        <v>363</v>
      </c>
      <c r="G16" s="37">
        <v>106527744</v>
      </c>
      <c r="H16" s="37">
        <v>123</v>
      </c>
      <c r="I16" s="37">
        <v>163947312</v>
      </c>
      <c r="J16" s="37">
        <f t="shared" si="1"/>
        <v>40758</v>
      </c>
      <c r="K16" s="37">
        <f t="shared" si="1"/>
        <v>117784379</v>
      </c>
      <c r="L16" s="37"/>
      <c r="M16" s="37"/>
      <c r="N16" s="37"/>
      <c r="O16" s="37"/>
    </row>
    <row r="17" spans="1:15" s="2" customFormat="1" ht="34.5" customHeight="1" thickBot="1">
      <c r="A17" s="14" t="s">
        <v>107</v>
      </c>
      <c r="B17" s="37">
        <v>31308</v>
      </c>
      <c r="C17" s="37">
        <v>449525424</v>
      </c>
      <c r="D17" s="37">
        <v>2340</v>
      </c>
      <c r="E17" s="37">
        <v>137124680</v>
      </c>
      <c r="F17" s="37">
        <v>312</v>
      </c>
      <c r="G17" s="37">
        <v>94802548</v>
      </c>
      <c r="H17" s="37">
        <v>83</v>
      </c>
      <c r="I17" s="37">
        <v>96748516</v>
      </c>
      <c r="J17" s="37">
        <f t="shared" si="0"/>
        <v>28573</v>
      </c>
      <c r="K17" s="37">
        <f t="shared" si="0"/>
        <v>120849680</v>
      </c>
      <c r="L17" s="37"/>
      <c r="M17" s="37"/>
      <c r="N17" s="37"/>
      <c r="O17" s="37"/>
    </row>
    <row r="18" spans="1:11" s="2" customFormat="1" ht="12" customHeight="1">
      <c r="A18" s="26" t="s">
        <v>16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="2" customFormat="1" ht="74.25" customHeight="1"/>
    <row r="20" spans="1:11" s="2" customFormat="1" ht="12" customHeight="1">
      <c r="A20" s="45" t="s">
        <v>137</v>
      </c>
      <c r="B20" s="45"/>
      <c r="C20" s="45"/>
      <c r="D20" s="45"/>
      <c r="E20" s="45"/>
      <c r="F20" s="45" t="s">
        <v>138</v>
      </c>
      <c r="G20" s="45"/>
      <c r="H20" s="45"/>
      <c r="I20" s="45"/>
      <c r="J20" s="45"/>
      <c r="K20" s="45"/>
    </row>
    <row r="21" ht="12" customHeight="1"/>
    <row r="22" ht="12" customHeight="1"/>
    <row r="23" ht="12" customHeight="1"/>
    <row r="24" ht="12" customHeight="1"/>
  </sheetData>
  <mergeCells count="12">
    <mergeCell ref="A1:E1"/>
    <mergeCell ref="F1:J1"/>
    <mergeCell ref="A20:E20"/>
    <mergeCell ref="F20:K20"/>
    <mergeCell ref="A2:E2"/>
    <mergeCell ref="A3:A4"/>
    <mergeCell ref="F2:K2"/>
    <mergeCell ref="F3:G3"/>
    <mergeCell ref="H3:I3"/>
    <mergeCell ref="J3:K3"/>
    <mergeCell ref="B3:C3"/>
    <mergeCell ref="D3:E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48" t="s">
        <v>139</v>
      </c>
      <c r="B1" s="48"/>
      <c r="C1" s="48"/>
      <c r="D1" s="48"/>
      <c r="E1" s="48"/>
      <c r="F1" s="49" t="s">
        <v>27</v>
      </c>
      <c r="G1" s="49"/>
      <c r="H1" s="49"/>
      <c r="I1" s="49"/>
      <c r="J1" s="49"/>
      <c r="K1" s="32"/>
    </row>
    <row r="2" spans="1:11" s="2" customFormat="1" ht="12.75" customHeight="1" thickBot="1">
      <c r="A2" s="53" t="s">
        <v>108</v>
      </c>
      <c r="B2" s="53"/>
      <c r="C2" s="53"/>
      <c r="D2" s="53"/>
      <c r="E2" s="53"/>
      <c r="F2" s="50" t="s">
        <v>109</v>
      </c>
      <c r="G2" s="50"/>
      <c r="H2" s="50"/>
      <c r="I2" s="50"/>
      <c r="J2" s="50"/>
      <c r="K2" s="50"/>
    </row>
    <row r="3" spans="1:11" s="2" customFormat="1" ht="36" customHeight="1">
      <c r="A3" s="54" t="s">
        <v>60</v>
      </c>
      <c r="B3" s="52" t="s">
        <v>61</v>
      </c>
      <c r="C3" s="56"/>
      <c r="D3" s="56" t="s">
        <v>62</v>
      </c>
      <c r="E3" s="56"/>
      <c r="F3" s="51" t="s">
        <v>63</v>
      </c>
      <c r="G3" s="52"/>
      <c r="H3" s="57" t="s">
        <v>64</v>
      </c>
      <c r="I3" s="57"/>
      <c r="J3" s="58" t="s">
        <v>65</v>
      </c>
      <c r="K3" s="51"/>
    </row>
    <row r="4" spans="1:11" s="2" customFormat="1" ht="24" customHeight="1" thickBot="1">
      <c r="A4" s="55"/>
      <c r="B4" s="34" t="s">
        <v>66</v>
      </c>
      <c r="C4" s="33" t="s">
        <v>67</v>
      </c>
      <c r="D4" s="33" t="s">
        <v>66</v>
      </c>
      <c r="E4" s="33" t="s">
        <v>67</v>
      </c>
      <c r="F4" s="34" t="s">
        <v>68</v>
      </c>
      <c r="G4" s="35" t="s">
        <v>69</v>
      </c>
      <c r="H4" s="33" t="s">
        <v>70</v>
      </c>
      <c r="I4" s="33" t="s">
        <v>71</v>
      </c>
      <c r="J4" s="35" t="s">
        <v>70</v>
      </c>
      <c r="K4" s="36" t="s">
        <v>71</v>
      </c>
    </row>
    <row r="5" spans="1:11" s="2" customFormat="1" ht="34.5" customHeight="1">
      <c r="A5" s="13" t="s">
        <v>25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s="2" customFormat="1" ht="34.5" customHeight="1">
      <c r="A6" s="13" t="s">
        <v>8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s="2" customFormat="1" ht="34.5" customHeight="1">
      <c r="A7" s="13" t="s">
        <v>9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s="2" customFormat="1" ht="34.5" customHeight="1">
      <c r="A8" s="13" t="s">
        <v>10</v>
      </c>
      <c r="B8" s="37">
        <v>296</v>
      </c>
      <c r="C8" s="37">
        <v>44630469</v>
      </c>
      <c r="D8" s="37">
        <v>33</v>
      </c>
      <c r="E8" s="37">
        <v>973585</v>
      </c>
      <c r="F8" s="37">
        <v>13</v>
      </c>
      <c r="G8" s="37">
        <v>3675849</v>
      </c>
      <c r="H8" s="37">
        <v>28</v>
      </c>
      <c r="I8" s="37">
        <v>32476500</v>
      </c>
      <c r="J8" s="37">
        <v>222</v>
      </c>
      <c r="K8" s="37">
        <v>7504535</v>
      </c>
    </row>
    <row r="9" spans="1:11" s="2" customFormat="1" ht="34.5" customHeight="1">
      <c r="A9" s="13" t="s">
        <v>11</v>
      </c>
      <c r="B9" s="37">
        <v>242</v>
      </c>
      <c r="C9" s="37">
        <v>33918357</v>
      </c>
      <c r="D9" s="37">
        <v>25</v>
      </c>
      <c r="E9" s="37">
        <v>497772</v>
      </c>
      <c r="F9" s="37">
        <v>19</v>
      </c>
      <c r="G9" s="37">
        <v>4899471</v>
      </c>
      <c r="H9" s="37">
        <v>18</v>
      </c>
      <c r="I9" s="37">
        <v>22169250</v>
      </c>
      <c r="J9" s="37">
        <v>180</v>
      </c>
      <c r="K9" s="37">
        <v>6351864</v>
      </c>
    </row>
    <row r="10" spans="1:11" s="2" customFormat="1" ht="34.5" customHeight="1">
      <c r="A10" s="13" t="s">
        <v>12</v>
      </c>
      <c r="B10" s="37">
        <v>61</v>
      </c>
      <c r="C10" s="37">
        <v>38858749</v>
      </c>
      <c r="D10" s="37">
        <v>23</v>
      </c>
      <c r="E10" s="37">
        <v>863101</v>
      </c>
      <c r="F10" s="37">
        <v>18</v>
      </c>
      <c r="G10" s="37">
        <v>10449321</v>
      </c>
      <c r="H10" s="37">
        <v>20</v>
      </c>
      <c r="I10" s="37">
        <v>27544500</v>
      </c>
      <c r="J10" s="38" t="s">
        <v>17</v>
      </c>
      <c r="K10" s="37">
        <v>1827</v>
      </c>
    </row>
    <row r="11" spans="1:11" s="2" customFormat="1" ht="34.5" customHeight="1">
      <c r="A11" s="13" t="s">
        <v>13</v>
      </c>
      <c r="B11" s="37">
        <v>106</v>
      </c>
      <c r="C11" s="37">
        <v>61722073</v>
      </c>
      <c r="D11" s="37">
        <v>41</v>
      </c>
      <c r="E11" s="37">
        <v>1321474</v>
      </c>
      <c r="F11" s="37">
        <v>40</v>
      </c>
      <c r="G11" s="37">
        <v>22290099</v>
      </c>
      <c r="H11" s="37">
        <v>25</v>
      </c>
      <c r="I11" s="37">
        <v>38110500</v>
      </c>
      <c r="J11" s="38" t="s">
        <v>18</v>
      </c>
      <c r="K11" s="38" t="s">
        <v>18</v>
      </c>
    </row>
    <row r="12" spans="1:11" s="2" customFormat="1" ht="34.5" customHeight="1">
      <c r="A12" s="13" t="s">
        <v>14</v>
      </c>
      <c r="B12" s="37">
        <v>828</v>
      </c>
      <c r="C12" s="37">
        <v>104075792</v>
      </c>
      <c r="D12" s="37">
        <v>75</v>
      </c>
      <c r="E12" s="37">
        <v>3575403</v>
      </c>
      <c r="F12" s="37">
        <v>51</v>
      </c>
      <c r="G12" s="37">
        <v>30566729</v>
      </c>
      <c r="H12" s="37">
        <v>25</v>
      </c>
      <c r="I12" s="37">
        <v>34195500</v>
      </c>
      <c r="J12" s="37">
        <f aca="true" t="shared" si="0" ref="J12:K17">B12-D12-F12-H12</f>
        <v>677</v>
      </c>
      <c r="K12" s="37">
        <f t="shared" si="0"/>
        <v>35738160</v>
      </c>
    </row>
    <row r="13" spans="1:11" s="2" customFormat="1" ht="34.5" customHeight="1">
      <c r="A13" s="13" t="s">
        <v>15</v>
      </c>
      <c r="B13" s="37">
        <v>546</v>
      </c>
      <c r="C13" s="37">
        <v>124662783</v>
      </c>
      <c r="D13" s="37">
        <v>54</v>
      </c>
      <c r="E13" s="37">
        <v>3270443</v>
      </c>
      <c r="F13" s="37">
        <v>228</v>
      </c>
      <c r="G13" s="37">
        <v>65068341</v>
      </c>
      <c r="H13" s="37">
        <v>34</v>
      </c>
      <c r="I13" s="37">
        <v>48807435</v>
      </c>
      <c r="J13" s="37">
        <f t="shared" si="0"/>
        <v>230</v>
      </c>
      <c r="K13" s="37">
        <f t="shared" si="0"/>
        <v>7516564</v>
      </c>
    </row>
    <row r="14" spans="1:11" s="2" customFormat="1" ht="34.5" customHeight="1">
      <c r="A14" s="13" t="s">
        <v>29</v>
      </c>
      <c r="B14" s="37">
        <v>501</v>
      </c>
      <c r="C14" s="37">
        <v>87544213</v>
      </c>
      <c r="D14" s="37">
        <v>82</v>
      </c>
      <c r="E14" s="37">
        <v>4363673</v>
      </c>
      <c r="F14" s="37">
        <v>133</v>
      </c>
      <c r="G14" s="37">
        <v>39184922</v>
      </c>
      <c r="H14" s="37">
        <v>28</v>
      </c>
      <c r="I14" s="37">
        <v>35303000</v>
      </c>
      <c r="J14" s="37">
        <f aca="true" t="shared" si="1" ref="J14:K16">B14-D14-F14-H14</f>
        <v>258</v>
      </c>
      <c r="K14" s="37">
        <f t="shared" si="1"/>
        <v>8692618</v>
      </c>
    </row>
    <row r="15" spans="1:11" s="2" customFormat="1" ht="34.5" customHeight="1">
      <c r="A15" s="13" t="s">
        <v>30</v>
      </c>
      <c r="B15" s="37">
        <v>327</v>
      </c>
      <c r="C15" s="37">
        <v>58004549</v>
      </c>
      <c r="D15" s="37">
        <v>87</v>
      </c>
      <c r="E15" s="37">
        <v>5161561</v>
      </c>
      <c r="F15" s="37">
        <v>80</v>
      </c>
      <c r="G15" s="37">
        <v>25592909</v>
      </c>
      <c r="H15" s="37">
        <v>17</v>
      </c>
      <c r="I15" s="37">
        <v>23729735</v>
      </c>
      <c r="J15" s="37">
        <f t="shared" si="1"/>
        <v>143</v>
      </c>
      <c r="K15" s="37">
        <f t="shared" si="1"/>
        <v>3520344</v>
      </c>
    </row>
    <row r="16" spans="1:12" s="2" customFormat="1" ht="34.5" customHeight="1">
      <c r="A16" s="13" t="s">
        <v>106</v>
      </c>
      <c r="B16" s="37">
        <v>6591</v>
      </c>
      <c r="C16" s="37">
        <v>58964082</v>
      </c>
      <c r="D16" s="37">
        <v>127</v>
      </c>
      <c r="E16" s="37">
        <v>6461004</v>
      </c>
      <c r="F16" s="37">
        <v>59</v>
      </c>
      <c r="G16" s="37">
        <v>18032849</v>
      </c>
      <c r="H16" s="37">
        <v>12</v>
      </c>
      <c r="I16" s="37">
        <v>16681500</v>
      </c>
      <c r="J16" s="37">
        <f t="shared" si="1"/>
        <v>6393</v>
      </c>
      <c r="K16" s="37">
        <f t="shared" si="1"/>
        <v>17788729</v>
      </c>
      <c r="L16" s="5"/>
    </row>
    <row r="17" spans="1:11" s="2" customFormat="1" ht="34.5" customHeight="1" thickBot="1">
      <c r="A17" s="14" t="s">
        <v>107</v>
      </c>
      <c r="B17" s="37">
        <v>4832</v>
      </c>
      <c r="C17" s="37">
        <v>67760051</v>
      </c>
      <c r="D17" s="37">
        <v>136</v>
      </c>
      <c r="E17" s="37">
        <v>6011413</v>
      </c>
      <c r="F17" s="37">
        <v>71</v>
      </c>
      <c r="G17" s="37">
        <v>23418323</v>
      </c>
      <c r="H17" s="37">
        <v>20</v>
      </c>
      <c r="I17" s="37">
        <v>22682250</v>
      </c>
      <c r="J17" s="37">
        <f t="shared" si="0"/>
        <v>4605</v>
      </c>
      <c r="K17" s="37">
        <f t="shared" si="0"/>
        <v>15648065</v>
      </c>
    </row>
    <row r="18" spans="1:11" s="2" customFormat="1" ht="38.25" customHeight="1">
      <c r="A18" s="63" t="s">
        <v>87</v>
      </c>
      <c r="B18" s="63"/>
      <c r="C18" s="63"/>
      <c r="D18" s="63"/>
      <c r="E18" s="63"/>
      <c r="F18" s="20"/>
      <c r="G18" s="20"/>
      <c r="H18" s="20"/>
      <c r="I18" s="20"/>
      <c r="J18" s="20"/>
      <c r="K18" s="20"/>
    </row>
    <row r="19" s="2" customFormat="1" ht="93" customHeight="1"/>
    <row r="20" spans="1:11" s="2" customFormat="1" ht="12" customHeight="1">
      <c r="A20" s="45" t="s">
        <v>140</v>
      </c>
      <c r="B20" s="45"/>
      <c r="C20" s="45"/>
      <c r="D20" s="45"/>
      <c r="E20" s="45"/>
      <c r="F20" s="45" t="s">
        <v>141</v>
      </c>
      <c r="G20" s="45"/>
      <c r="H20" s="45"/>
      <c r="I20" s="45"/>
      <c r="J20" s="45"/>
      <c r="K20" s="45"/>
    </row>
  </sheetData>
  <mergeCells count="13">
    <mergeCell ref="F1:J1"/>
    <mergeCell ref="A20:E20"/>
    <mergeCell ref="F20:K20"/>
    <mergeCell ref="A2:E2"/>
    <mergeCell ref="A3:A4"/>
    <mergeCell ref="F2:K2"/>
    <mergeCell ref="F3:G3"/>
    <mergeCell ref="H3:I3"/>
    <mergeCell ref="J3:K3"/>
    <mergeCell ref="A18:E18"/>
    <mergeCell ref="B3:C3"/>
    <mergeCell ref="D3:E3"/>
    <mergeCell ref="A1:E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G1"/>
    </sheetView>
  </sheetViews>
  <sheetFormatPr defaultColWidth="9.00390625" defaultRowHeight="16.5"/>
  <cols>
    <col min="1" max="1" width="15.625" style="0" customWidth="1"/>
    <col min="2" max="7" width="10.875" style="0" customWidth="1"/>
  </cols>
  <sheetData>
    <row r="1" spans="1:7" s="1" customFormat="1" ht="48" customHeight="1">
      <c r="A1" s="46" t="s">
        <v>117</v>
      </c>
      <c r="B1" s="46"/>
      <c r="C1" s="46"/>
      <c r="D1" s="46"/>
      <c r="E1" s="46"/>
      <c r="F1" s="46"/>
      <c r="G1" s="46"/>
    </row>
    <row r="2" spans="1:7" s="8" customFormat="1" ht="12.75" customHeight="1" thickBot="1">
      <c r="A2" s="43" t="s">
        <v>112</v>
      </c>
      <c r="B2" s="43"/>
      <c r="C2" s="43"/>
      <c r="D2" s="43"/>
      <c r="E2" s="43"/>
      <c r="F2" s="43"/>
      <c r="G2" s="43"/>
    </row>
    <row r="3" spans="1:7" s="8" customFormat="1" ht="51" customHeight="1" thickBot="1">
      <c r="A3" s="12" t="s">
        <v>43</v>
      </c>
      <c r="B3" s="10" t="s">
        <v>48</v>
      </c>
      <c r="C3" s="11" t="s">
        <v>49</v>
      </c>
      <c r="D3" s="11" t="s">
        <v>50</v>
      </c>
      <c r="E3" s="11" t="s">
        <v>51</v>
      </c>
      <c r="F3" s="11" t="s">
        <v>52</v>
      </c>
      <c r="G3" s="11" t="s">
        <v>53</v>
      </c>
    </row>
    <row r="4" spans="1:7" s="2" customFormat="1" ht="15" customHeight="1">
      <c r="A4" s="13" t="s">
        <v>44</v>
      </c>
      <c r="B4" s="21">
        <v>0.061</v>
      </c>
      <c r="C4" s="21">
        <v>-9</v>
      </c>
      <c r="D4" s="21">
        <v>-9</v>
      </c>
      <c r="E4" s="21">
        <v>0.05</v>
      </c>
      <c r="F4" s="21">
        <v>0.016</v>
      </c>
      <c r="G4" s="21">
        <v>0.053</v>
      </c>
    </row>
    <row r="5" spans="1:7" s="2" customFormat="1" ht="15" customHeight="1">
      <c r="A5" s="13" t="s">
        <v>0</v>
      </c>
      <c r="B5" s="21">
        <v>0.066</v>
      </c>
      <c r="C5" s="21">
        <v>0.04</v>
      </c>
      <c r="D5" s="21">
        <v>-9</v>
      </c>
      <c r="E5" s="21">
        <v>0.07</v>
      </c>
      <c r="F5" s="21">
        <v>0.014</v>
      </c>
      <c r="G5" s="21">
        <v>0.055</v>
      </c>
    </row>
    <row r="6" spans="1:7" s="2" customFormat="1" ht="15" customHeight="1">
      <c r="A6" s="13" t="s">
        <v>1</v>
      </c>
      <c r="B6" s="21">
        <v>0.071</v>
      </c>
      <c r="C6" s="21">
        <v>0.04</v>
      </c>
      <c r="D6" s="21">
        <v>0.07</v>
      </c>
      <c r="E6" s="21">
        <v>0.07</v>
      </c>
      <c r="F6" s="21">
        <v>0.016</v>
      </c>
      <c r="G6" s="21">
        <v>0.043</v>
      </c>
    </row>
    <row r="7" spans="1:7" s="2" customFormat="1" ht="15" customHeight="1">
      <c r="A7" s="13" t="s">
        <v>2</v>
      </c>
      <c r="B7" s="21">
        <v>0.068</v>
      </c>
      <c r="C7" s="21">
        <v>0.04</v>
      </c>
      <c r="D7" s="21">
        <v>0.074</v>
      </c>
      <c r="E7" s="21">
        <v>-9</v>
      </c>
      <c r="F7" s="21">
        <v>0.012</v>
      </c>
      <c r="G7" s="21">
        <v>0.047</v>
      </c>
    </row>
    <row r="8" spans="1:7" s="2" customFormat="1" ht="15" customHeight="1">
      <c r="A8" s="13" t="s">
        <v>3</v>
      </c>
      <c r="B8" s="21">
        <v>0.055</v>
      </c>
      <c r="C8" s="21">
        <v>0.03</v>
      </c>
      <c r="D8" s="21">
        <v>0.071</v>
      </c>
      <c r="E8" s="21">
        <v>-9</v>
      </c>
      <c r="F8" s="21">
        <v>0.011</v>
      </c>
      <c r="G8" s="21">
        <v>0.039</v>
      </c>
    </row>
    <row r="9" spans="1:7" s="2" customFormat="1" ht="26.25" customHeight="1">
      <c r="A9" s="13" t="s">
        <v>4</v>
      </c>
      <c r="B9" s="21">
        <v>0.084</v>
      </c>
      <c r="C9" s="21">
        <v>0.03</v>
      </c>
      <c r="D9" s="21">
        <v>0.074</v>
      </c>
      <c r="E9" s="21">
        <v>-9</v>
      </c>
      <c r="F9" s="21">
        <v>0.013</v>
      </c>
      <c r="G9" s="21">
        <v>0.04</v>
      </c>
    </row>
    <row r="10" spans="1:7" s="2" customFormat="1" ht="15" customHeight="1">
      <c r="A10" s="13" t="s">
        <v>5</v>
      </c>
      <c r="B10" s="21">
        <v>0.076</v>
      </c>
      <c r="C10" s="21">
        <v>0.04</v>
      </c>
      <c r="D10" s="21">
        <v>0.079</v>
      </c>
      <c r="E10" s="21">
        <v>-9</v>
      </c>
      <c r="F10" s="21">
        <v>0.014</v>
      </c>
      <c r="G10" s="21">
        <v>0.04</v>
      </c>
    </row>
    <row r="11" spans="1:7" s="2" customFormat="1" ht="15" customHeight="1">
      <c r="A11" s="13" t="s">
        <v>6</v>
      </c>
      <c r="B11" s="21">
        <v>0.063</v>
      </c>
      <c r="C11" s="21">
        <v>0.03</v>
      </c>
      <c r="D11" s="21">
        <v>0.076</v>
      </c>
      <c r="E11" s="21">
        <v>-9</v>
      </c>
      <c r="F11" s="21">
        <v>0.016</v>
      </c>
      <c r="G11" s="21">
        <v>0.038</v>
      </c>
    </row>
    <row r="12" spans="1:7" s="2" customFormat="1" ht="15" customHeight="1">
      <c r="A12" s="13" t="s">
        <v>7</v>
      </c>
      <c r="B12" s="24">
        <v>0.078</v>
      </c>
      <c r="C12" s="24">
        <v>0.04</v>
      </c>
      <c r="D12" s="24">
        <v>0.083</v>
      </c>
      <c r="E12" s="24">
        <v>-9</v>
      </c>
      <c r="F12" s="24">
        <v>0.011</v>
      </c>
      <c r="G12" s="24">
        <v>0.038</v>
      </c>
    </row>
    <row r="13" spans="1:7" s="2" customFormat="1" ht="26.25" customHeight="1">
      <c r="A13" s="13" t="s">
        <v>88</v>
      </c>
      <c r="B13" s="24">
        <v>0.063</v>
      </c>
      <c r="C13" s="24">
        <v>0.03</v>
      </c>
      <c r="D13" s="24">
        <v>0.092</v>
      </c>
      <c r="E13" s="24">
        <v>-9</v>
      </c>
      <c r="F13" s="24">
        <v>0.012</v>
      </c>
      <c r="G13" s="24">
        <v>-9</v>
      </c>
    </row>
    <row r="14" spans="1:7" s="2" customFormat="1" ht="15" customHeight="1">
      <c r="A14" s="13" t="s">
        <v>89</v>
      </c>
      <c r="B14" s="24">
        <v>0.067</v>
      </c>
      <c r="C14" s="24">
        <v>0.03</v>
      </c>
      <c r="D14" s="24">
        <v>-9</v>
      </c>
      <c r="E14" s="24">
        <v>-9</v>
      </c>
      <c r="F14" s="24">
        <v>0.013</v>
      </c>
      <c r="G14" s="24">
        <v>-9</v>
      </c>
    </row>
    <row r="15" spans="1:7" s="2" customFormat="1" ht="15" customHeight="1">
      <c r="A15" s="13" t="s">
        <v>92</v>
      </c>
      <c r="B15" s="24">
        <v>0.059</v>
      </c>
      <c r="C15" s="24">
        <v>-9</v>
      </c>
      <c r="D15" s="24">
        <v>-9</v>
      </c>
      <c r="E15" s="24">
        <v>-9</v>
      </c>
      <c r="F15" s="24">
        <v>-9</v>
      </c>
      <c r="G15" s="24">
        <v>-9</v>
      </c>
    </row>
    <row r="16" spans="1:7" s="2" customFormat="1" ht="15" customHeight="1" thickBot="1">
      <c r="A16" s="14" t="s">
        <v>111</v>
      </c>
      <c r="B16" s="25">
        <v>0.04</v>
      </c>
      <c r="C16" s="25">
        <v>-9</v>
      </c>
      <c r="D16" s="25">
        <v>-9</v>
      </c>
      <c r="E16" s="25">
        <v>-9</v>
      </c>
      <c r="F16" s="25">
        <v>-9</v>
      </c>
      <c r="G16" s="25">
        <v>-9</v>
      </c>
    </row>
    <row r="17" spans="1:7" s="2" customFormat="1" ht="6.75" customHeight="1" thickBot="1">
      <c r="A17" s="19"/>
      <c r="B17" s="19"/>
      <c r="C17" s="19"/>
      <c r="D17" s="19"/>
      <c r="E17" s="19"/>
      <c r="F17" s="19"/>
      <c r="G17" s="19"/>
    </row>
    <row r="18" spans="1:7" s="2" customFormat="1" ht="51" customHeight="1" thickBot="1">
      <c r="A18" s="27" t="s">
        <v>19</v>
      </c>
      <c r="B18" s="17" t="s">
        <v>33</v>
      </c>
      <c r="C18" s="15" t="s">
        <v>20</v>
      </c>
      <c r="D18" s="15" t="s">
        <v>21</v>
      </c>
      <c r="E18" s="15" t="s">
        <v>22</v>
      </c>
      <c r="F18" s="15" t="s">
        <v>23</v>
      </c>
      <c r="G18" s="16" t="s">
        <v>34</v>
      </c>
    </row>
    <row r="19" spans="1:7" s="2" customFormat="1" ht="15" customHeight="1">
      <c r="A19" s="13" t="s">
        <v>44</v>
      </c>
      <c r="B19" s="24">
        <v>0.024</v>
      </c>
      <c r="C19" s="21">
        <v>0.17</v>
      </c>
      <c r="D19" s="21">
        <v>0.024</v>
      </c>
      <c r="E19" s="21">
        <v>0.076</v>
      </c>
      <c r="F19" s="21">
        <v>0.048</v>
      </c>
      <c r="G19" s="21">
        <v>-9</v>
      </c>
    </row>
    <row r="20" spans="1:7" s="2" customFormat="1" ht="15" customHeight="1">
      <c r="A20" s="13" t="s">
        <v>0</v>
      </c>
      <c r="B20" s="24">
        <v>0.024</v>
      </c>
      <c r="C20" s="21">
        <v>0.19</v>
      </c>
      <c r="D20" s="21">
        <v>0.048</v>
      </c>
      <c r="E20" s="21">
        <v>0.082</v>
      </c>
      <c r="F20" s="21">
        <v>0.07</v>
      </c>
      <c r="G20" s="21">
        <v>0.08</v>
      </c>
    </row>
    <row r="21" spans="1:7" s="2" customFormat="1" ht="15" customHeight="1">
      <c r="A21" s="13" t="s">
        <v>1</v>
      </c>
      <c r="B21" s="24">
        <v>0.024</v>
      </c>
      <c r="C21" s="21">
        <v>0.19</v>
      </c>
      <c r="D21" s="21">
        <v>0.048</v>
      </c>
      <c r="E21" s="21">
        <v>0.07</v>
      </c>
      <c r="F21" s="21">
        <v>0.072</v>
      </c>
      <c r="G21" s="21">
        <v>0.07</v>
      </c>
    </row>
    <row r="22" spans="1:7" s="2" customFormat="1" ht="15" customHeight="1">
      <c r="A22" s="13" t="s">
        <v>2</v>
      </c>
      <c r="B22" s="24">
        <v>0.024</v>
      </c>
      <c r="C22" s="21">
        <v>0.24</v>
      </c>
      <c r="D22" s="21">
        <v>0.024</v>
      </c>
      <c r="E22" s="21">
        <v>0.077</v>
      </c>
      <c r="F22" s="21">
        <v>0.1</v>
      </c>
      <c r="G22" s="21">
        <v>0.06</v>
      </c>
    </row>
    <row r="23" spans="1:7" s="2" customFormat="1" ht="15" customHeight="1">
      <c r="A23" s="13" t="s">
        <v>3</v>
      </c>
      <c r="B23" s="24">
        <v>0.024</v>
      </c>
      <c r="C23" s="21">
        <v>0.22</v>
      </c>
      <c r="D23" s="21">
        <v>0.048</v>
      </c>
      <c r="E23" s="21">
        <v>0.044</v>
      </c>
      <c r="F23" s="21">
        <v>0.087</v>
      </c>
      <c r="G23" s="21">
        <v>0.07</v>
      </c>
    </row>
    <row r="24" spans="1:7" s="2" customFormat="1" ht="26.25" customHeight="1">
      <c r="A24" s="13" t="s">
        <v>4</v>
      </c>
      <c r="B24" s="24">
        <v>0.024</v>
      </c>
      <c r="C24" s="21">
        <v>0.23</v>
      </c>
      <c r="D24" s="21">
        <v>0.048</v>
      </c>
      <c r="E24" s="21">
        <v>0.039</v>
      </c>
      <c r="F24" s="21">
        <v>0.107</v>
      </c>
      <c r="G24" s="21">
        <v>0.05</v>
      </c>
    </row>
    <row r="25" spans="1:7" s="2" customFormat="1" ht="15" customHeight="1">
      <c r="A25" s="13" t="s">
        <v>5</v>
      </c>
      <c r="B25" s="24">
        <v>0.024</v>
      </c>
      <c r="C25" s="21">
        <v>0.25</v>
      </c>
      <c r="D25" s="23" t="s">
        <v>32</v>
      </c>
      <c r="E25" s="21">
        <v>0.07</v>
      </c>
      <c r="F25" s="21">
        <v>0.114</v>
      </c>
      <c r="G25" s="21">
        <v>0.04</v>
      </c>
    </row>
    <row r="26" spans="1:7" s="2" customFormat="1" ht="15" customHeight="1">
      <c r="A26" s="13" t="s">
        <v>6</v>
      </c>
      <c r="B26" s="24">
        <v>0.024</v>
      </c>
      <c r="C26" s="21">
        <v>0.22</v>
      </c>
      <c r="D26" s="23" t="s">
        <v>32</v>
      </c>
      <c r="E26" s="23" t="s">
        <v>32</v>
      </c>
      <c r="F26" s="21">
        <v>0.114</v>
      </c>
      <c r="G26" s="21">
        <v>0.04</v>
      </c>
    </row>
    <row r="27" spans="1:7" s="2" customFormat="1" ht="15" customHeight="1">
      <c r="A27" s="13" t="s">
        <v>7</v>
      </c>
      <c r="B27" s="24">
        <v>0.024</v>
      </c>
      <c r="C27" s="23" t="s">
        <v>32</v>
      </c>
      <c r="D27" s="23" t="s">
        <v>32</v>
      </c>
      <c r="E27" s="23" t="s">
        <v>32</v>
      </c>
      <c r="F27" s="24">
        <v>0.161</v>
      </c>
      <c r="G27" s="24">
        <v>0.02</v>
      </c>
    </row>
    <row r="28" spans="1:7" s="2" customFormat="1" ht="26.25" customHeight="1">
      <c r="A28" s="13" t="s">
        <v>90</v>
      </c>
      <c r="B28" s="24">
        <v>0.024</v>
      </c>
      <c r="C28" s="23" t="s">
        <v>32</v>
      </c>
      <c r="D28" s="23" t="s">
        <v>32</v>
      </c>
      <c r="E28" s="23" t="s">
        <v>32</v>
      </c>
      <c r="F28" s="24">
        <v>0.151</v>
      </c>
      <c r="G28" s="24">
        <v>0.03</v>
      </c>
    </row>
    <row r="29" spans="1:7" s="2" customFormat="1" ht="15" customHeight="1">
      <c r="A29" s="13" t="s">
        <v>91</v>
      </c>
      <c r="B29" s="24">
        <v>0.024</v>
      </c>
      <c r="C29" s="23" t="s">
        <v>32</v>
      </c>
      <c r="D29" s="23" t="s">
        <v>32</v>
      </c>
      <c r="E29" s="23" t="s">
        <v>32</v>
      </c>
      <c r="F29" s="24">
        <v>0.127</v>
      </c>
      <c r="G29" s="24">
        <v>0.01</v>
      </c>
    </row>
    <row r="30" spans="1:7" s="2" customFormat="1" ht="15" customHeight="1">
      <c r="A30" s="13" t="s">
        <v>92</v>
      </c>
      <c r="B30" s="24">
        <v>-9</v>
      </c>
      <c r="C30" s="23" t="s">
        <v>32</v>
      </c>
      <c r="D30" s="23" t="s">
        <v>32</v>
      </c>
      <c r="E30" s="23" t="s">
        <v>32</v>
      </c>
      <c r="F30" s="24">
        <v>-9</v>
      </c>
      <c r="G30" s="24">
        <v>0.03</v>
      </c>
    </row>
    <row r="31" spans="1:7" s="2" customFormat="1" ht="15" customHeight="1" thickBot="1">
      <c r="A31" s="14" t="s">
        <v>111</v>
      </c>
      <c r="B31" s="24">
        <v>-9</v>
      </c>
      <c r="C31" s="23" t="s">
        <v>32</v>
      </c>
      <c r="D31" s="23" t="s">
        <v>32</v>
      </c>
      <c r="E31" s="24">
        <v>-9</v>
      </c>
      <c r="F31" s="24">
        <v>-9</v>
      </c>
      <c r="G31" s="24">
        <v>-9</v>
      </c>
    </row>
    <row r="32" spans="1:7" s="2" customFormat="1" ht="12" customHeight="1">
      <c r="A32" s="26" t="s">
        <v>113</v>
      </c>
      <c r="B32" s="20"/>
      <c r="C32" s="20"/>
      <c r="D32" s="20"/>
      <c r="E32" s="20"/>
      <c r="F32" s="20"/>
      <c r="G32" s="20"/>
    </row>
    <row r="33" s="2" customFormat="1" ht="80.25" customHeight="1"/>
    <row r="34" spans="1:7" s="2" customFormat="1" ht="10.5" customHeight="1">
      <c r="A34" s="45" t="s">
        <v>118</v>
      </c>
      <c r="B34" s="45"/>
      <c r="C34" s="45"/>
      <c r="D34" s="45"/>
      <c r="E34" s="45"/>
      <c r="F34" s="45"/>
      <c r="G34" s="45"/>
    </row>
  </sheetData>
  <mergeCells count="3">
    <mergeCell ref="A1:G1"/>
    <mergeCell ref="A2:G2"/>
    <mergeCell ref="A34:G3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G1"/>
    </sheetView>
  </sheetViews>
  <sheetFormatPr defaultColWidth="9.00390625" defaultRowHeight="16.5"/>
  <cols>
    <col min="1" max="1" width="15.625" style="0" customWidth="1"/>
    <col min="2" max="7" width="10.875" style="0" customWidth="1"/>
  </cols>
  <sheetData>
    <row r="1" spans="1:7" s="1" customFormat="1" ht="48" customHeight="1">
      <c r="A1" s="46" t="s">
        <v>119</v>
      </c>
      <c r="B1" s="46"/>
      <c r="C1" s="46"/>
      <c r="D1" s="46"/>
      <c r="E1" s="46"/>
      <c r="F1" s="46"/>
      <c r="G1" s="46"/>
    </row>
    <row r="2" spans="1:7" s="8" customFormat="1" ht="12.75" customHeight="1" thickBot="1">
      <c r="A2" s="47" t="s">
        <v>112</v>
      </c>
      <c r="B2" s="47"/>
      <c r="C2" s="47"/>
      <c r="D2" s="47"/>
      <c r="E2" s="47"/>
      <c r="F2" s="47"/>
      <c r="G2" s="47"/>
    </row>
    <row r="3" spans="1:7" s="8" customFormat="1" ht="51" customHeight="1" thickBot="1">
      <c r="A3" s="12" t="s">
        <v>43</v>
      </c>
      <c r="B3" s="10" t="s">
        <v>48</v>
      </c>
      <c r="C3" s="11" t="s">
        <v>49</v>
      </c>
      <c r="D3" s="11" t="s">
        <v>50</v>
      </c>
      <c r="E3" s="11" t="s">
        <v>51</v>
      </c>
      <c r="F3" s="11" t="s">
        <v>52</v>
      </c>
      <c r="G3" s="28" t="s">
        <v>53</v>
      </c>
    </row>
    <row r="4" spans="1:7" s="2" customFormat="1" ht="15" customHeight="1">
      <c r="A4" s="13" t="s">
        <v>44</v>
      </c>
      <c r="B4" s="21">
        <v>0.267</v>
      </c>
      <c r="C4" s="21">
        <v>-9</v>
      </c>
      <c r="D4" s="21">
        <v>-9</v>
      </c>
      <c r="E4" s="21">
        <v>-9</v>
      </c>
      <c r="F4" s="21">
        <v>0.018</v>
      </c>
      <c r="G4" s="21">
        <v>0.133</v>
      </c>
    </row>
    <row r="5" spans="1:7" s="2" customFormat="1" ht="15" customHeight="1">
      <c r="A5" s="13" t="s">
        <v>0</v>
      </c>
      <c r="B5" s="21">
        <v>0.151</v>
      </c>
      <c r="C5" s="21">
        <v>-9</v>
      </c>
      <c r="D5" s="21">
        <v>-9</v>
      </c>
      <c r="E5" s="21">
        <v>-9</v>
      </c>
      <c r="F5" s="21">
        <v>0.043</v>
      </c>
      <c r="G5" s="21">
        <v>0.147</v>
      </c>
    </row>
    <row r="6" spans="1:7" s="2" customFormat="1" ht="15" customHeight="1">
      <c r="A6" s="13" t="s">
        <v>1</v>
      </c>
      <c r="B6" s="21">
        <v>0.273</v>
      </c>
      <c r="C6" s="21">
        <v>-9</v>
      </c>
      <c r="D6" s="21">
        <v>0.117</v>
      </c>
      <c r="E6" s="21">
        <v>-9</v>
      </c>
      <c r="F6" s="21">
        <v>0.005</v>
      </c>
      <c r="G6" s="21">
        <v>0.056</v>
      </c>
    </row>
    <row r="7" spans="1:7" s="2" customFormat="1" ht="15" customHeight="1">
      <c r="A7" s="13" t="s">
        <v>2</v>
      </c>
      <c r="B7" s="21">
        <v>0.061</v>
      </c>
      <c r="C7" s="21">
        <v>-9</v>
      </c>
      <c r="D7" s="21">
        <v>0.127</v>
      </c>
      <c r="E7" s="21">
        <v>-9</v>
      </c>
      <c r="F7" s="21">
        <v>0.011</v>
      </c>
      <c r="G7" s="21">
        <v>0.104</v>
      </c>
    </row>
    <row r="8" spans="1:7" s="2" customFormat="1" ht="15" customHeight="1">
      <c r="A8" s="13" t="s">
        <v>3</v>
      </c>
      <c r="B8" s="21">
        <v>0.221</v>
      </c>
      <c r="C8" s="21">
        <v>-9</v>
      </c>
      <c r="D8" s="21">
        <v>0.105</v>
      </c>
      <c r="E8" s="21">
        <v>-9</v>
      </c>
      <c r="F8" s="21">
        <v>0.012</v>
      </c>
      <c r="G8" s="21">
        <v>0.017</v>
      </c>
    </row>
    <row r="9" spans="1:7" s="2" customFormat="1" ht="26.25" customHeight="1">
      <c r="A9" s="13" t="s">
        <v>4</v>
      </c>
      <c r="B9" s="21">
        <v>0.164</v>
      </c>
      <c r="C9" s="21">
        <v>-9</v>
      </c>
      <c r="D9" s="21">
        <v>0.145</v>
      </c>
      <c r="E9" s="21">
        <v>-9</v>
      </c>
      <c r="F9" s="21">
        <v>0.014</v>
      </c>
      <c r="G9" s="21">
        <v>0.034</v>
      </c>
    </row>
    <row r="10" spans="1:7" s="2" customFormat="1" ht="15" customHeight="1">
      <c r="A10" s="13" t="s">
        <v>5</v>
      </c>
      <c r="B10" s="21">
        <v>0.099</v>
      </c>
      <c r="C10" s="21">
        <v>-9</v>
      </c>
      <c r="D10" s="21">
        <v>0.138</v>
      </c>
      <c r="E10" s="21">
        <v>-9</v>
      </c>
      <c r="F10" s="21">
        <v>0.028</v>
      </c>
      <c r="G10" s="21">
        <v>0.036</v>
      </c>
    </row>
    <row r="11" spans="1:7" s="2" customFormat="1" ht="15" customHeight="1">
      <c r="A11" s="13" t="s">
        <v>6</v>
      </c>
      <c r="B11" s="21">
        <v>0.201</v>
      </c>
      <c r="C11" s="21">
        <v>-9</v>
      </c>
      <c r="D11" s="21">
        <v>0.182</v>
      </c>
      <c r="E11" s="21">
        <v>-9</v>
      </c>
      <c r="F11" s="21">
        <v>0.028</v>
      </c>
      <c r="G11" s="21">
        <v>0.035</v>
      </c>
    </row>
    <row r="12" spans="1:7" s="2" customFormat="1" ht="15" customHeight="1">
      <c r="A12" s="13" t="s">
        <v>7</v>
      </c>
      <c r="B12" s="24">
        <v>0.268</v>
      </c>
      <c r="C12" s="24">
        <v>-9</v>
      </c>
      <c r="D12" s="24">
        <v>0.165</v>
      </c>
      <c r="E12" s="24">
        <v>-9</v>
      </c>
      <c r="F12" s="24">
        <v>0.016</v>
      </c>
      <c r="G12" s="24">
        <v>0.017</v>
      </c>
    </row>
    <row r="13" spans="1:7" s="2" customFormat="1" ht="26.25" customHeight="1">
      <c r="A13" s="13" t="s">
        <v>90</v>
      </c>
      <c r="B13" s="24">
        <v>0.101</v>
      </c>
      <c r="C13" s="24">
        <v>-9</v>
      </c>
      <c r="D13" s="24">
        <v>0.103</v>
      </c>
      <c r="E13" s="24">
        <v>-9</v>
      </c>
      <c r="F13" s="24">
        <v>0</v>
      </c>
      <c r="G13" s="24">
        <v>-9</v>
      </c>
    </row>
    <row r="14" spans="1:7" s="2" customFormat="1" ht="26.25" customHeight="1">
      <c r="A14" s="13" t="s">
        <v>91</v>
      </c>
      <c r="B14" s="24">
        <v>0.137</v>
      </c>
      <c r="C14" s="24">
        <v>-9</v>
      </c>
      <c r="D14" s="24">
        <v>-9</v>
      </c>
      <c r="E14" s="24">
        <v>-9</v>
      </c>
      <c r="F14" s="24">
        <v>0.037</v>
      </c>
      <c r="G14" s="24">
        <v>-9</v>
      </c>
    </row>
    <row r="15" spans="1:7" s="2" customFormat="1" ht="15" customHeight="1">
      <c r="A15" s="13" t="s">
        <v>92</v>
      </c>
      <c r="B15" s="24">
        <v>0.104</v>
      </c>
      <c r="C15" s="24">
        <v>-9</v>
      </c>
      <c r="D15" s="24">
        <v>-9</v>
      </c>
      <c r="E15" s="24">
        <v>-9</v>
      </c>
      <c r="F15" s="24">
        <v>-9</v>
      </c>
      <c r="G15" s="24">
        <v>-9</v>
      </c>
    </row>
    <row r="16" spans="1:7" s="2" customFormat="1" ht="15" customHeight="1" thickBot="1">
      <c r="A16" s="14" t="s">
        <v>111</v>
      </c>
      <c r="B16" s="25">
        <v>0.139</v>
      </c>
      <c r="C16" s="25">
        <v>-9</v>
      </c>
      <c r="D16" s="25">
        <v>-9</v>
      </c>
      <c r="E16" s="25">
        <v>-9</v>
      </c>
      <c r="F16" s="25">
        <v>-9</v>
      </c>
      <c r="G16" s="25">
        <v>-9</v>
      </c>
    </row>
    <row r="17" spans="1:7" s="2" customFormat="1" ht="6" customHeight="1" thickBot="1">
      <c r="A17" s="19"/>
      <c r="B17" s="19"/>
      <c r="C17" s="19"/>
      <c r="D17" s="19"/>
      <c r="E17" s="19"/>
      <c r="F17" s="19"/>
      <c r="G17" s="19"/>
    </row>
    <row r="18" spans="1:7" s="2" customFormat="1" ht="51" customHeight="1" thickBot="1">
      <c r="A18" s="10" t="s">
        <v>43</v>
      </c>
      <c r="B18" s="11" t="s">
        <v>54</v>
      </c>
      <c r="C18" s="11" t="s">
        <v>55</v>
      </c>
      <c r="D18" s="11" t="s">
        <v>56</v>
      </c>
      <c r="E18" s="11" t="s">
        <v>57</v>
      </c>
      <c r="F18" s="11" t="s">
        <v>58</v>
      </c>
      <c r="G18" s="28" t="s">
        <v>59</v>
      </c>
    </row>
    <row r="19" spans="1:7" s="2" customFormat="1" ht="15" customHeight="1">
      <c r="A19" s="9" t="s">
        <v>44</v>
      </c>
      <c r="B19" s="22">
        <v>-9</v>
      </c>
      <c r="C19" s="21">
        <v>0.21</v>
      </c>
      <c r="D19" s="21">
        <v>0.12</v>
      </c>
      <c r="E19" s="21">
        <v>0.0001</v>
      </c>
      <c r="F19" s="21">
        <v>0.256</v>
      </c>
      <c r="G19" s="21">
        <v>-9</v>
      </c>
    </row>
    <row r="20" spans="1:7" s="2" customFormat="1" ht="15" customHeight="1">
      <c r="A20" s="9" t="s">
        <v>0</v>
      </c>
      <c r="B20" s="22">
        <v>0.024</v>
      </c>
      <c r="C20" s="21">
        <v>0.18</v>
      </c>
      <c r="D20" s="21">
        <v>0.432</v>
      </c>
      <c r="E20" s="21">
        <v>0.0001</v>
      </c>
      <c r="F20" s="21">
        <v>0.255</v>
      </c>
      <c r="G20" s="21">
        <v>0.15</v>
      </c>
    </row>
    <row r="21" spans="1:7" s="2" customFormat="1" ht="15" customHeight="1">
      <c r="A21" s="9" t="s">
        <v>1</v>
      </c>
      <c r="B21" s="22">
        <v>0.0001</v>
      </c>
      <c r="C21" s="21">
        <v>0.24</v>
      </c>
      <c r="D21" s="21">
        <v>0.672</v>
      </c>
      <c r="E21" s="21">
        <v>0.0001</v>
      </c>
      <c r="F21" s="21">
        <v>0.0001</v>
      </c>
      <c r="G21" s="21">
        <v>0.1</v>
      </c>
    </row>
    <row r="22" spans="1:7" s="2" customFormat="1" ht="15" customHeight="1">
      <c r="A22" s="9" t="s">
        <v>2</v>
      </c>
      <c r="B22" s="22">
        <v>0.024</v>
      </c>
      <c r="C22" s="21">
        <v>0.35</v>
      </c>
      <c r="D22" s="21">
        <v>0.24</v>
      </c>
      <c r="E22" s="21">
        <v>0.341</v>
      </c>
      <c r="F22" s="21">
        <v>0.084</v>
      </c>
      <c r="G22" s="21">
        <v>0.13</v>
      </c>
    </row>
    <row r="23" spans="1:7" s="2" customFormat="1" ht="15" customHeight="1">
      <c r="A23" s="9" t="s">
        <v>3</v>
      </c>
      <c r="B23" s="22">
        <v>0.048</v>
      </c>
      <c r="C23" s="21">
        <v>0.3</v>
      </c>
      <c r="D23" s="21">
        <v>0.216</v>
      </c>
      <c r="E23" s="21">
        <v>0.0001</v>
      </c>
      <c r="F23" s="21">
        <v>0.0001</v>
      </c>
      <c r="G23" s="21">
        <v>0.06</v>
      </c>
    </row>
    <row r="24" spans="1:7" s="2" customFormat="1" ht="26.25" customHeight="1">
      <c r="A24" s="9" t="s">
        <v>4</v>
      </c>
      <c r="B24" s="22">
        <v>0.024</v>
      </c>
      <c r="C24" s="21">
        <v>0.36</v>
      </c>
      <c r="D24" s="21">
        <v>0.168</v>
      </c>
      <c r="E24" s="21">
        <v>0.0001</v>
      </c>
      <c r="F24" s="21">
        <v>0.0001</v>
      </c>
      <c r="G24" s="21">
        <v>0.13</v>
      </c>
    </row>
    <row r="25" spans="1:7" s="2" customFormat="1" ht="15" customHeight="1">
      <c r="A25" s="9" t="s">
        <v>5</v>
      </c>
      <c r="B25" s="22">
        <v>0.0001</v>
      </c>
      <c r="C25" s="21">
        <v>0.16</v>
      </c>
      <c r="D25" s="41" t="s">
        <v>47</v>
      </c>
      <c r="E25" s="21">
        <v>0.0001</v>
      </c>
      <c r="F25" s="21">
        <v>0.0001</v>
      </c>
      <c r="G25" s="24">
        <v>0.02</v>
      </c>
    </row>
    <row r="26" spans="1:7" s="2" customFormat="1" ht="15" customHeight="1">
      <c r="A26" s="9" t="s">
        <v>6</v>
      </c>
      <c r="B26" s="22">
        <v>0.024</v>
      </c>
      <c r="C26" s="21">
        <v>0.24</v>
      </c>
      <c r="D26" s="41" t="s">
        <v>47</v>
      </c>
      <c r="E26" s="41" t="s">
        <v>47</v>
      </c>
      <c r="F26" s="21">
        <v>0.109</v>
      </c>
      <c r="G26" s="21">
        <v>0.05</v>
      </c>
    </row>
    <row r="27" spans="1:7" s="2" customFormat="1" ht="15" customHeight="1">
      <c r="A27" s="9" t="s">
        <v>7</v>
      </c>
      <c r="B27" s="22">
        <v>0.0001</v>
      </c>
      <c r="C27" s="41" t="s">
        <v>47</v>
      </c>
      <c r="D27" s="41" t="s">
        <v>47</v>
      </c>
      <c r="E27" s="41" t="s">
        <v>47</v>
      </c>
      <c r="F27" s="24">
        <v>0.0001</v>
      </c>
      <c r="G27" s="24">
        <v>0.03</v>
      </c>
    </row>
    <row r="28" spans="1:7" s="2" customFormat="1" ht="26.25" customHeight="1">
      <c r="A28" s="9" t="s">
        <v>90</v>
      </c>
      <c r="B28" s="22">
        <v>0.0001</v>
      </c>
      <c r="C28" s="41" t="s">
        <v>47</v>
      </c>
      <c r="D28" s="41" t="s">
        <v>47</v>
      </c>
      <c r="E28" s="41" t="s">
        <v>47</v>
      </c>
      <c r="F28" s="24">
        <v>0.0001</v>
      </c>
      <c r="G28" s="24">
        <v>0.06</v>
      </c>
    </row>
    <row r="29" spans="1:7" s="2" customFormat="1" ht="15" customHeight="1">
      <c r="A29" s="9" t="s">
        <v>45</v>
      </c>
      <c r="B29" s="42">
        <v>0</v>
      </c>
      <c r="C29" s="41" t="s">
        <v>47</v>
      </c>
      <c r="D29" s="41" t="s">
        <v>47</v>
      </c>
      <c r="E29" s="41" t="s">
        <v>47</v>
      </c>
      <c r="F29" s="39">
        <v>0.243</v>
      </c>
      <c r="G29" s="39">
        <v>0.03</v>
      </c>
    </row>
    <row r="30" spans="1:7" s="2" customFormat="1" ht="15" customHeight="1">
      <c r="A30" s="9" t="s">
        <v>92</v>
      </c>
      <c r="B30" s="42">
        <v>0</v>
      </c>
      <c r="C30" s="41" t="s">
        <v>47</v>
      </c>
      <c r="D30" s="41" t="s">
        <v>47</v>
      </c>
      <c r="E30" s="41" t="s">
        <v>47</v>
      </c>
      <c r="F30" s="39">
        <v>0</v>
      </c>
      <c r="G30" s="39">
        <v>0.05</v>
      </c>
    </row>
    <row r="31" spans="1:7" s="2" customFormat="1" ht="15" customHeight="1" thickBot="1">
      <c r="A31" s="9" t="s">
        <v>111</v>
      </c>
      <c r="B31" s="42">
        <v>0</v>
      </c>
      <c r="C31" s="41" t="s">
        <v>47</v>
      </c>
      <c r="D31" s="41" t="s">
        <v>47</v>
      </c>
      <c r="E31" s="24">
        <v>-9</v>
      </c>
      <c r="F31" s="24">
        <v>-9</v>
      </c>
      <c r="G31" s="24">
        <v>-9</v>
      </c>
    </row>
    <row r="32" spans="1:7" s="2" customFormat="1" ht="12" customHeight="1">
      <c r="A32" s="26" t="s">
        <v>114</v>
      </c>
      <c r="B32" s="20"/>
      <c r="C32" s="20"/>
      <c r="D32" s="20"/>
      <c r="E32" s="20"/>
      <c r="F32" s="20"/>
      <c r="G32" s="20"/>
    </row>
    <row r="33" s="2" customFormat="1" ht="60" customHeight="1"/>
    <row r="34" spans="1:7" s="2" customFormat="1" ht="12.75" customHeight="1">
      <c r="A34" s="45" t="s">
        <v>99</v>
      </c>
      <c r="B34" s="45"/>
      <c r="C34" s="45"/>
      <c r="D34" s="45"/>
      <c r="E34" s="45"/>
      <c r="F34" s="45"/>
      <c r="G34" s="45"/>
    </row>
  </sheetData>
  <mergeCells count="3">
    <mergeCell ref="A1:G1"/>
    <mergeCell ref="A2:G2"/>
    <mergeCell ref="A34:G3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G1"/>
    </sheetView>
  </sheetViews>
  <sheetFormatPr defaultColWidth="9.00390625" defaultRowHeight="16.5"/>
  <cols>
    <col min="1" max="1" width="15.625" style="0" customWidth="1"/>
    <col min="2" max="7" width="10.875" style="0" customWidth="1"/>
  </cols>
  <sheetData>
    <row r="1" spans="1:7" s="1" customFormat="1" ht="48" customHeight="1">
      <c r="A1" s="46" t="s">
        <v>120</v>
      </c>
      <c r="B1" s="46"/>
      <c r="C1" s="46"/>
      <c r="D1" s="46"/>
      <c r="E1" s="46"/>
      <c r="F1" s="46"/>
      <c r="G1" s="46"/>
    </row>
    <row r="2" spans="1:7" s="8" customFormat="1" ht="12.75" customHeight="1" thickBot="1">
      <c r="A2" s="43" t="s">
        <v>112</v>
      </c>
      <c r="B2" s="43"/>
      <c r="C2" s="43"/>
      <c r="D2" s="43"/>
      <c r="E2" s="43"/>
      <c r="F2" s="43"/>
      <c r="G2" s="43"/>
    </row>
    <row r="3" spans="1:7" s="8" customFormat="1" ht="51" customHeight="1" thickBot="1">
      <c r="A3" s="12" t="s">
        <v>43</v>
      </c>
      <c r="B3" s="10" t="s">
        <v>48</v>
      </c>
      <c r="C3" s="11" t="s">
        <v>49</v>
      </c>
      <c r="D3" s="11" t="s">
        <v>50</v>
      </c>
      <c r="E3" s="11" t="s">
        <v>51</v>
      </c>
      <c r="F3" s="11" t="s">
        <v>52</v>
      </c>
      <c r="G3" s="11" t="s">
        <v>53</v>
      </c>
    </row>
    <row r="4" spans="1:7" s="8" customFormat="1" ht="15" customHeight="1">
      <c r="A4" s="13" t="s">
        <v>44</v>
      </c>
      <c r="B4" s="21">
        <v>0.255</v>
      </c>
      <c r="C4" s="21">
        <v>-9</v>
      </c>
      <c r="D4" s="21">
        <v>-9</v>
      </c>
      <c r="E4" s="21">
        <v>0.12</v>
      </c>
      <c r="F4" s="21">
        <v>0.084</v>
      </c>
      <c r="G4" s="21">
        <v>0.242</v>
      </c>
    </row>
    <row r="5" spans="1:7" s="8" customFormat="1" ht="15" customHeight="1">
      <c r="A5" s="13" t="s">
        <v>0</v>
      </c>
      <c r="B5" s="21">
        <v>0.217</v>
      </c>
      <c r="C5" s="21">
        <v>0.14</v>
      </c>
      <c r="D5" s="21">
        <v>-9</v>
      </c>
      <c r="E5" s="21">
        <v>0.15</v>
      </c>
      <c r="F5" s="21">
        <v>0.078</v>
      </c>
      <c r="G5" s="21">
        <v>0.24</v>
      </c>
    </row>
    <row r="6" spans="1:7" s="8" customFormat="1" ht="15" customHeight="1">
      <c r="A6" s="13" t="s">
        <v>1</v>
      </c>
      <c r="B6" s="21">
        <v>0.183</v>
      </c>
      <c r="C6" s="21">
        <v>0.14</v>
      </c>
      <c r="D6" s="21">
        <v>0.275</v>
      </c>
      <c r="E6" s="21">
        <v>0.17</v>
      </c>
      <c r="F6" s="21">
        <v>0.089</v>
      </c>
      <c r="G6" s="21">
        <v>0.223</v>
      </c>
    </row>
    <row r="7" spans="1:7" s="8" customFormat="1" ht="15" customHeight="1">
      <c r="A7" s="13" t="s">
        <v>2</v>
      </c>
      <c r="B7" s="21">
        <v>0.231</v>
      </c>
      <c r="C7" s="21">
        <v>0.15</v>
      </c>
      <c r="D7" s="21">
        <v>0.284</v>
      </c>
      <c r="E7" s="21">
        <v>-9</v>
      </c>
      <c r="F7" s="21">
        <v>0.068</v>
      </c>
      <c r="G7" s="21">
        <v>0.186</v>
      </c>
    </row>
    <row r="8" spans="1:7" s="8" customFormat="1" ht="15" customHeight="1">
      <c r="A8" s="13" t="s">
        <v>3</v>
      </c>
      <c r="B8" s="21">
        <v>0.208</v>
      </c>
      <c r="C8" s="21">
        <v>0.15</v>
      </c>
      <c r="D8" s="21">
        <v>0.279</v>
      </c>
      <c r="E8" s="21">
        <v>-9</v>
      </c>
      <c r="F8" s="21">
        <v>0.08</v>
      </c>
      <c r="G8" s="21">
        <v>0.166</v>
      </c>
    </row>
    <row r="9" spans="1:7" s="8" customFormat="1" ht="26.25" customHeight="1">
      <c r="A9" s="13" t="s">
        <v>4</v>
      </c>
      <c r="B9" s="21">
        <v>0.211</v>
      </c>
      <c r="C9" s="21">
        <v>0.14</v>
      </c>
      <c r="D9" s="21">
        <v>0.304</v>
      </c>
      <c r="E9" s="21">
        <v>-9</v>
      </c>
      <c r="F9" s="21">
        <v>0.074</v>
      </c>
      <c r="G9" s="21">
        <v>0.19</v>
      </c>
    </row>
    <row r="10" spans="1:7" s="8" customFormat="1" ht="15" customHeight="1">
      <c r="A10" s="13" t="s">
        <v>5</v>
      </c>
      <c r="B10" s="21">
        <v>0.259</v>
      </c>
      <c r="C10" s="21">
        <v>0.14</v>
      </c>
      <c r="D10" s="21">
        <v>0.305</v>
      </c>
      <c r="E10" s="21">
        <v>-9</v>
      </c>
      <c r="F10" s="21">
        <v>0.057</v>
      </c>
      <c r="G10" s="21">
        <v>0.167</v>
      </c>
    </row>
    <row r="11" spans="1:7" s="8" customFormat="1" ht="15" customHeight="1">
      <c r="A11" s="13" t="s">
        <v>6</v>
      </c>
      <c r="B11" s="21">
        <v>0.254</v>
      </c>
      <c r="C11" s="21">
        <v>0.15</v>
      </c>
      <c r="D11" s="21">
        <v>0.336</v>
      </c>
      <c r="E11" s="21">
        <v>-9</v>
      </c>
      <c r="F11" s="21">
        <v>0.044</v>
      </c>
      <c r="G11" s="21">
        <v>0.159</v>
      </c>
    </row>
    <row r="12" spans="1:7" s="8" customFormat="1" ht="15" customHeight="1">
      <c r="A12" s="13" t="s">
        <v>7</v>
      </c>
      <c r="B12" s="24">
        <v>0.203</v>
      </c>
      <c r="C12" s="24">
        <v>0.14</v>
      </c>
      <c r="D12" s="24">
        <v>0.329</v>
      </c>
      <c r="E12" s="24">
        <v>-9</v>
      </c>
      <c r="F12" s="24">
        <v>0.057</v>
      </c>
      <c r="G12" s="24">
        <v>0.138</v>
      </c>
    </row>
    <row r="13" spans="1:7" s="8" customFormat="1" ht="26.25" customHeight="1">
      <c r="A13" s="13" t="s">
        <v>46</v>
      </c>
      <c r="B13" s="24">
        <v>0.223</v>
      </c>
      <c r="C13" s="24">
        <v>0.13</v>
      </c>
      <c r="D13" s="24">
        <v>0.278</v>
      </c>
      <c r="E13" s="24">
        <v>-9</v>
      </c>
      <c r="F13" s="24">
        <v>0.064</v>
      </c>
      <c r="G13" s="24">
        <v>-9</v>
      </c>
    </row>
    <row r="14" spans="1:7" s="8" customFormat="1" ht="15" customHeight="1">
      <c r="A14" s="13" t="s">
        <v>93</v>
      </c>
      <c r="B14" s="24">
        <v>0.21</v>
      </c>
      <c r="C14" s="24">
        <v>0.13</v>
      </c>
      <c r="D14" s="24">
        <v>-9</v>
      </c>
      <c r="E14" s="24">
        <v>-9</v>
      </c>
      <c r="F14" s="24">
        <v>0.053</v>
      </c>
      <c r="G14" s="24">
        <v>-9</v>
      </c>
    </row>
    <row r="15" spans="1:7" s="8" customFormat="1" ht="15" customHeight="1">
      <c r="A15" s="13" t="s">
        <v>92</v>
      </c>
      <c r="B15" s="24">
        <v>0.188</v>
      </c>
      <c r="C15" s="24">
        <v>-9</v>
      </c>
      <c r="D15" s="24">
        <v>-9</v>
      </c>
      <c r="E15" s="24">
        <v>-9</v>
      </c>
      <c r="F15" s="24">
        <v>-9</v>
      </c>
      <c r="G15" s="24">
        <v>-9</v>
      </c>
    </row>
    <row r="16" spans="1:7" s="8" customFormat="1" ht="15" customHeight="1" thickBot="1">
      <c r="A16" s="14" t="s">
        <v>111</v>
      </c>
      <c r="B16" s="25">
        <v>0.175</v>
      </c>
      <c r="C16" s="24">
        <v>-9</v>
      </c>
      <c r="D16" s="24">
        <v>-9</v>
      </c>
      <c r="E16" s="24">
        <v>-9</v>
      </c>
      <c r="F16" s="24">
        <v>-9</v>
      </c>
      <c r="G16" s="24">
        <v>-9</v>
      </c>
    </row>
    <row r="17" spans="1:7" s="2" customFormat="1" ht="7.5" customHeight="1" thickBot="1">
      <c r="A17" s="19"/>
      <c r="B17" s="19"/>
      <c r="C17" s="19"/>
      <c r="D17" s="19"/>
      <c r="E17" s="19"/>
      <c r="F17" s="19"/>
      <c r="G17" s="19"/>
    </row>
    <row r="18" spans="1:7" s="2" customFormat="1" ht="51" customHeight="1" thickBot="1">
      <c r="A18" s="17" t="s">
        <v>19</v>
      </c>
      <c r="B18" s="15" t="s">
        <v>33</v>
      </c>
      <c r="C18" s="15" t="s">
        <v>20</v>
      </c>
      <c r="D18" s="15" t="s">
        <v>21</v>
      </c>
      <c r="E18" s="15" t="s">
        <v>22</v>
      </c>
      <c r="F18" s="15" t="s">
        <v>23</v>
      </c>
      <c r="G18" s="29" t="s">
        <v>34</v>
      </c>
    </row>
    <row r="19" spans="1:7" s="2" customFormat="1" ht="15" customHeight="1">
      <c r="A19" s="7" t="s">
        <v>44</v>
      </c>
      <c r="B19" s="21">
        <v>0.144</v>
      </c>
      <c r="C19" s="21">
        <v>0.3</v>
      </c>
      <c r="D19" s="21">
        <v>0.192</v>
      </c>
      <c r="E19" s="21">
        <v>0.439</v>
      </c>
      <c r="F19" s="21">
        <v>1.04</v>
      </c>
      <c r="G19" s="21">
        <v>-9</v>
      </c>
    </row>
    <row r="20" spans="1:7" s="2" customFormat="1" ht="15" customHeight="1">
      <c r="A20" s="7" t="s">
        <v>0</v>
      </c>
      <c r="B20" s="21">
        <v>0.168</v>
      </c>
      <c r="C20" s="21">
        <v>0.44</v>
      </c>
      <c r="D20" s="21">
        <v>0.216</v>
      </c>
      <c r="E20" s="21">
        <v>0.463</v>
      </c>
      <c r="F20" s="21">
        <v>1.061</v>
      </c>
      <c r="G20" s="21">
        <v>0.15</v>
      </c>
    </row>
    <row r="21" spans="1:7" s="2" customFormat="1" ht="15" customHeight="1">
      <c r="A21" s="7" t="s">
        <v>1</v>
      </c>
      <c r="B21" s="21">
        <v>0.096</v>
      </c>
      <c r="C21" s="21">
        <v>0.35</v>
      </c>
      <c r="D21" s="21">
        <v>0.408</v>
      </c>
      <c r="E21" s="21">
        <v>0.408</v>
      </c>
      <c r="F21" s="21">
        <v>1.832</v>
      </c>
      <c r="G21" s="21">
        <v>0.18</v>
      </c>
    </row>
    <row r="22" spans="1:7" s="2" customFormat="1" ht="15" customHeight="1">
      <c r="A22" s="7" t="s">
        <v>2</v>
      </c>
      <c r="B22" s="21">
        <v>0.096</v>
      </c>
      <c r="C22" s="21">
        <v>0.38</v>
      </c>
      <c r="D22" s="21">
        <v>0.12</v>
      </c>
      <c r="E22" s="21">
        <v>0.265</v>
      </c>
      <c r="F22" s="21">
        <v>1.273</v>
      </c>
      <c r="G22" s="21">
        <v>0.17</v>
      </c>
    </row>
    <row r="23" spans="1:7" s="2" customFormat="1" ht="15" customHeight="1">
      <c r="A23" s="7" t="s">
        <v>3</v>
      </c>
      <c r="B23" s="21">
        <v>0.192</v>
      </c>
      <c r="C23" s="21">
        <v>0.32</v>
      </c>
      <c r="D23" s="21">
        <v>0.096</v>
      </c>
      <c r="E23" s="21">
        <v>0.295</v>
      </c>
      <c r="F23" s="21">
        <v>1.357</v>
      </c>
      <c r="G23" s="21">
        <v>0.15</v>
      </c>
    </row>
    <row r="24" spans="1:7" s="2" customFormat="1" ht="26.25" customHeight="1">
      <c r="A24" s="7" t="s">
        <v>4</v>
      </c>
      <c r="B24" s="21">
        <v>0.168</v>
      </c>
      <c r="C24" s="21">
        <v>0.32</v>
      </c>
      <c r="D24" s="21">
        <v>0.072</v>
      </c>
      <c r="E24" s="21">
        <v>0.334</v>
      </c>
      <c r="F24" s="21">
        <v>0.934</v>
      </c>
      <c r="G24" s="21">
        <v>0.13</v>
      </c>
    </row>
    <row r="25" spans="1:7" s="2" customFormat="1" ht="15" customHeight="1">
      <c r="A25" s="7" t="s">
        <v>5</v>
      </c>
      <c r="B25" s="21">
        <v>0.048</v>
      </c>
      <c r="C25" s="21">
        <v>0.31</v>
      </c>
      <c r="D25" s="41" t="s">
        <v>47</v>
      </c>
      <c r="E25" s="21">
        <v>0.376</v>
      </c>
      <c r="F25" s="21">
        <v>0.772</v>
      </c>
      <c r="G25" s="21">
        <v>0.12</v>
      </c>
    </row>
    <row r="26" spans="1:7" s="2" customFormat="1" ht="15" customHeight="1">
      <c r="A26" s="7" t="s">
        <v>6</v>
      </c>
      <c r="B26" s="21">
        <v>0.096</v>
      </c>
      <c r="C26" s="21">
        <v>0.36</v>
      </c>
      <c r="D26" s="41" t="s">
        <v>47</v>
      </c>
      <c r="E26" s="41" t="s">
        <v>47</v>
      </c>
      <c r="F26" s="21">
        <v>0.886</v>
      </c>
      <c r="G26" s="21">
        <v>0.08</v>
      </c>
    </row>
    <row r="27" spans="1:7" s="2" customFormat="1" ht="15" customHeight="1">
      <c r="A27" s="7" t="s">
        <v>7</v>
      </c>
      <c r="B27" s="24">
        <v>0.072</v>
      </c>
      <c r="C27" s="41" t="s">
        <v>47</v>
      </c>
      <c r="D27" s="41" t="s">
        <v>47</v>
      </c>
      <c r="E27" s="41" t="s">
        <v>47</v>
      </c>
      <c r="F27" s="24">
        <v>0.902</v>
      </c>
      <c r="G27" s="24">
        <v>0.1</v>
      </c>
    </row>
    <row r="28" spans="1:7" s="2" customFormat="1" ht="26.25" customHeight="1">
      <c r="A28" s="7" t="s">
        <v>90</v>
      </c>
      <c r="B28" s="24">
        <v>0.192</v>
      </c>
      <c r="C28" s="41" t="s">
        <v>47</v>
      </c>
      <c r="D28" s="41" t="s">
        <v>47</v>
      </c>
      <c r="E28" s="41" t="s">
        <v>47</v>
      </c>
      <c r="F28" s="24">
        <v>0.59</v>
      </c>
      <c r="G28" s="24">
        <v>0.08</v>
      </c>
    </row>
    <row r="29" spans="1:7" s="2" customFormat="1" ht="15" customHeight="1">
      <c r="A29" s="7" t="s">
        <v>91</v>
      </c>
      <c r="B29" s="24">
        <v>0.096</v>
      </c>
      <c r="C29" s="41" t="s">
        <v>47</v>
      </c>
      <c r="D29" s="41" t="s">
        <v>47</v>
      </c>
      <c r="E29" s="41" t="s">
        <v>47</v>
      </c>
      <c r="F29" s="24">
        <v>0.523</v>
      </c>
      <c r="G29" s="24">
        <v>0.06</v>
      </c>
    </row>
    <row r="30" spans="1:7" s="2" customFormat="1" ht="15" customHeight="1">
      <c r="A30" s="7" t="s">
        <v>92</v>
      </c>
      <c r="B30" s="24">
        <v>-9</v>
      </c>
      <c r="C30" s="41" t="s">
        <v>47</v>
      </c>
      <c r="D30" s="41" t="s">
        <v>47</v>
      </c>
      <c r="E30" s="41" t="s">
        <v>47</v>
      </c>
      <c r="F30" s="24">
        <v>-9</v>
      </c>
      <c r="G30" s="24">
        <v>0.05</v>
      </c>
    </row>
    <row r="31" spans="1:7" s="2" customFormat="1" ht="15" customHeight="1" thickBot="1">
      <c r="A31" s="7" t="s">
        <v>111</v>
      </c>
      <c r="B31" s="24">
        <v>-9</v>
      </c>
      <c r="C31" s="41" t="s">
        <v>47</v>
      </c>
      <c r="D31" s="41" t="s">
        <v>47</v>
      </c>
      <c r="E31" s="24">
        <v>-9</v>
      </c>
      <c r="F31" s="24">
        <v>-9</v>
      </c>
      <c r="G31" s="24">
        <v>-9</v>
      </c>
    </row>
    <row r="32" spans="1:7" s="2" customFormat="1" ht="12" customHeight="1">
      <c r="A32" s="20" t="s">
        <v>113</v>
      </c>
      <c r="B32" s="20"/>
      <c r="C32" s="20"/>
      <c r="D32" s="20"/>
      <c r="E32" s="20"/>
      <c r="F32" s="20"/>
      <c r="G32" s="20"/>
    </row>
    <row r="33" s="2" customFormat="1" ht="81" customHeight="1"/>
    <row r="34" spans="1:7" s="2" customFormat="1" ht="11.25" customHeight="1">
      <c r="A34" s="45" t="s">
        <v>121</v>
      </c>
      <c r="B34" s="45"/>
      <c r="C34" s="45"/>
      <c r="D34" s="45"/>
      <c r="E34" s="45"/>
      <c r="F34" s="45"/>
      <c r="G34" s="45"/>
    </row>
  </sheetData>
  <mergeCells count="3">
    <mergeCell ref="A1:G1"/>
    <mergeCell ref="A2:G2"/>
    <mergeCell ref="A34:G3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G1"/>
    </sheetView>
  </sheetViews>
  <sheetFormatPr defaultColWidth="9.00390625" defaultRowHeight="16.5"/>
  <cols>
    <col min="1" max="1" width="15.625" style="0" customWidth="1"/>
    <col min="2" max="7" width="10.875" style="0" customWidth="1"/>
  </cols>
  <sheetData>
    <row r="1" spans="1:7" s="1" customFormat="1" ht="48" customHeight="1">
      <c r="A1" s="46" t="s">
        <v>122</v>
      </c>
      <c r="B1" s="46"/>
      <c r="C1" s="46"/>
      <c r="D1" s="46"/>
      <c r="E1" s="46"/>
      <c r="F1" s="46"/>
      <c r="G1" s="46"/>
    </row>
    <row r="2" spans="1:7" s="2" customFormat="1" ht="12.75" customHeight="1" thickBot="1">
      <c r="A2" s="43" t="s">
        <v>112</v>
      </c>
      <c r="B2" s="43"/>
      <c r="C2" s="43"/>
      <c r="D2" s="43"/>
      <c r="E2" s="43"/>
      <c r="F2" s="43"/>
      <c r="G2" s="43"/>
    </row>
    <row r="3" spans="1:7" s="2" customFormat="1" ht="60" customHeight="1" thickBot="1">
      <c r="A3" s="12" t="s">
        <v>43</v>
      </c>
      <c r="B3" s="10" t="s">
        <v>48</v>
      </c>
      <c r="C3" s="11" t="s">
        <v>49</v>
      </c>
      <c r="D3" s="11" t="s">
        <v>50</v>
      </c>
      <c r="E3" s="11" t="s">
        <v>51</v>
      </c>
      <c r="F3" s="11" t="s">
        <v>52</v>
      </c>
      <c r="G3" s="28" t="s">
        <v>53</v>
      </c>
    </row>
    <row r="4" spans="1:7" s="2" customFormat="1" ht="15" customHeight="1">
      <c r="A4" s="13" t="s">
        <v>44</v>
      </c>
      <c r="B4" s="21">
        <v>0.15</v>
      </c>
      <c r="C4" s="21">
        <v>-9</v>
      </c>
      <c r="D4" s="21">
        <v>-9</v>
      </c>
      <c r="E4" s="21">
        <v>-9</v>
      </c>
      <c r="F4" s="21">
        <v>0.032</v>
      </c>
      <c r="G4" s="21">
        <v>0.294</v>
      </c>
    </row>
    <row r="5" spans="1:7" s="2" customFormat="1" ht="15" customHeight="1">
      <c r="A5" s="13" t="s">
        <v>0</v>
      </c>
      <c r="B5" s="21">
        <v>0.138</v>
      </c>
      <c r="C5" s="21">
        <v>0.13</v>
      </c>
      <c r="D5" s="21">
        <v>-9</v>
      </c>
      <c r="E5" s="21">
        <v>-9</v>
      </c>
      <c r="F5" s="21">
        <v>0.031</v>
      </c>
      <c r="G5" s="21">
        <v>0.263</v>
      </c>
    </row>
    <row r="6" spans="1:7" s="2" customFormat="1" ht="15" customHeight="1">
      <c r="A6" s="13" t="s">
        <v>1</v>
      </c>
      <c r="B6" s="21">
        <v>0.135</v>
      </c>
      <c r="C6" s="21">
        <v>0.13</v>
      </c>
      <c r="D6" s="21">
        <v>0.127</v>
      </c>
      <c r="E6" s="21">
        <v>-9</v>
      </c>
      <c r="F6" s="21">
        <v>0.022</v>
      </c>
      <c r="G6" s="21">
        <v>0.254</v>
      </c>
    </row>
    <row r="7" spans="1:7" s="2" customFormat="1" ht="15" customHeight="1">
      <c r="A7" s="13" t="s">
        <v>2</v>
      </c>
      <c r="B7" s="21">
        <v>0.14</v>
      </c>
      <c r="C7" s="21">
        <v>0.13</v>
      </c>
      <c r="D7" s="21">
        <v>0.12</v>
      </c>
      <c r="E7" s="21">
        <v>-9</v>
      </c>
      <c r="F7" s="21">
        <v>0.02</v>
      </c>
      <c r="G7" s="21">
        <v>0.238</v>
      </c>
    </row>
    <row r="8" spans="1:7" s="2" customFormat="1" ht="15" customHeight="1">
      <c r="A8" s="13" t="s">
        <v>3</v>
      </c>
      <c r="B8" s="21">
        <v>0.114</v>
      </c>
      <c r="C8" s="21">
        <v>0.13</v>
      </c>
      <c r="D8" s="21">
        <v>0.117</v>
      </c>
      <c r="E8" s="21">
        <v>-9</v>
      </c>
      <c r="F8" s="21">
        <v>0.019</v>
      </c>
      <c r="G8" s="21">
        <v>0.207</v>
      </c>
    </row>
    <row r="9" spans="1:7" s="2" customFormat="1" ht="26.25" customHeight="1">
      <c r="A9" s="13" t="s">
        <v>4</v>
      </c>
      <c r="B9" s="21">
        <v>0.114</v>
      </c>
      <c r="C9" s="21">
        <v>0.13</v>
      </c>
      <c r="D9" s="21">
        <v>0.122</v>
      </c>
      <c r="E9" s="21">
        <v>-9</v>
      </c>
      <c r="F9" s="21">
        <v>0.014</v>
      </c>
      <c r="G9" s="21">
        <v>0.21</v>
      </c>
    </row>
    <row r="10" spans="1:7" s="2" customFormat="1" ht="15" customHeight="1">
      <c r="A10" s="13" t="s">
        <v>5</v>
      </c>
      <c r="B10" s="21">
        <v>0.149</v>
      </c>
      <c r="C10" s="21">
        <v>0.13</v>
      </c>
      <c r="D10" s="21">
        <v>0.14</v>
      </c>
      <c r="E10" s="21">
        <v>-9</v>
      </c>
      <c r="F10" s="21">
        <v>0.019</v>
      </c>
      <c r="G10" s="21">
        <v>0.186</v>
      </c>
    </row>
    <row r="11" spans="1:7" s="2" customFormat="1" ht="15" customHeight="1">
      <c r="A11" s="13" t="s">
        <v>6</v>
      </c>
      <c r="B11" s="21">
        <v>0.117</v>
      </c>
      <c r="C11" s="21">
        <v>0.12</v>
      </c>
      <c r="D11" s="21">
        <v>0.115</v>
      </c>
      <c r="E11" s="21">
        <v>-9</v>
      </c>
      <c r="F11" s="21">
        <v>0.019</v>
      </c>
      <c r="G11" s="21">
        <v>0.179</v>
      </c>
    </row>
    <row r="12" spans="1:7" s="2" customFormat="1" ht="15" customHeight="1">
      <c r="A12" s="13" t="s">
        <v>7</v>
      </c>
      <c r="B12" s="24">
        <v>0.092</v>
      </c>
      <c r="C12" s="24">
        <v>0.13</v>
      </c>
      <c r="D12" s="24">
        <v>0.132</v>
      </c>
      <c r="E12" s="24">
        <v>-9</v>
      </c>
      <c r="F12" s="24">
        <v>0.013</v>
      </c>
      <c r="G12" s="24">
        <v>0.163</v>
      </c>
    </row>
    <row r="13" spans="1:7" s="2" customFormat="1" ht="26.25" customHeight="1">
      <c r="A13" s="13" t="s">
        <v>46</v>
      </c>
      <c r="B13" s="24">
        <v>0.112</v>
      </c>
      <c r="C13" s="24">
        <v>0.12</v>
      </c>
      <c r="D13" s="24">
        <v>0.159</v>
      </c>
      <c r="E13" s="24">
        <v>-9</v>
      </c>
      <c r="F13" s="24">
        <v>0.022</v>
      </c>
      <c r="G13" s="24">
        <v>-9</v>
      </c>
    </row>
    <row r="14" spans="1:7" s="2" customFormat="1" ht="15" customHeight="1">
      <c r="A14" s="13" t="s">
        <v>94</v>
      </c>
      <c r="B14" s="24">
        <v>0.083</v>
      </c>
      <c r="C14" s="24">
        <v>0.11</v>
      </c>
      <c r="D14" s="24">
        <v>-9</v>
      </c>
      <c r="E14" s="24">
        <v>-9</v>
      </c>
      <c r="F14" s="24">
        <v>0.015</v>
      </c>
      <c r="G14" s="24">
        <v>-9</v>
      </c>
    </row>
    <row r="15" spans="1:7" s="2" customFormat="1" ht="15" customHeight="1">
      <c r="A15" s="13" t="s">
        <v>92</v>
      </c>
      <c r="B15" s="24">
        <v>0.088</v>
      </c>
      <c r="C15" s="24">
        <v>-9</v>
      </c>
      <c r="D15" s="24">
        <v>-9</v>
      </c>
      <c r="E15" s="24">
        <v>-9</v>
      </c>
      <c r="F15" s="24">
        <v>-9</v>
      </c>
      <c r="G15" s="24">
        <v>-9</v>
      </c>
    </row>
    <row r="16" spans="1:7" s="2" customFormat="1" ht="15" customHeight="1" thickBot="1">
      <c r="A16" s="14" t="s">
        <v>111</v>
      </c>
      <c r="B16" s="4">
        <v>0.072</v>
      </c>
      <c r="C16" s="24">
        <v>-9</v>
      </c>
      <c r="D16" s="24">
        <v>-9</v>
      </c>
      <c r="E16" s="24">
        <v>-9</v>
      </c>
      <c r="F16" s="24">
        <v>-9</v>
      </c>
      <c r="G16" s="24">
        <v>-9</v>
      </c>
    </row>
    <row r="17" spans="1:7" s="2" customFormat="1" ht="6" customHeight="1" thickBot="1">
      <c r="A17" s="19"/>
      <c r="B17" s="19"/>
      <c r="C17" s="19"/>
      <c r="D17" s="19"/>
      <c r="E17" s="19"/>
      <c r="F17" s="19"/>
      <c r="G17" s="19"/>
    </row>
    <row r="18" spans="1:7" s="2" customFormat="1" ht="60" customHeight="1" thickBot="1">
      <c r="A18" s="12" t="s">
        <v>43</v>
      </c>
      <c r="B18" s="10" t="s">
        <v>54</v>
      </c>
      <c r="C18" s="11" t="s">
        <v>55</v>
      </c>
      <c r="D18" s="11" t="s">
        <v>56</v>
      </c>
      <c r="E18" s="11" t="s">
        <v>57</v>
      </c>
      <c r="F18" s="11" t="s">
        <v>58</v>
      </c>
      <c r="G18" s="30" t="s">
        <v>59</v>
      </c>
    </row>
    <row r="19" spans="1:7" s="2" customFormat="1" ht="15" customHeight="1">
      <c r="A19" s="13" t="s">
        <v>44</v>
      </c>
      <c r="B19" s="24">
        <v>0.048</v>
      </c>
      <c r="C19" s="21">
        <v>0.53</v>
      </c>
      <c r="D19" s="21">
        <v>0.24</v>
      </c>
      <c r="E19" s="21">
        <v>0.0001</v>
      </c>
      <c r="F19" s="21">
        <v>0.326</v>
      </c>
      <c r="G19" s="21">
        <v>-9</v>
      </c>
    </row>
    <row r="20" spans="1:7" s="2" customFormat="1" ht="15" customHeight="1">
      <c r="A20" s="13" t="s">
        <v>0</v>
      </c>
      <c r="B20" s="24">
        <v>0.048</v>
      </c>
      <c r="C20" s="21">
        <v>0.57</v>
      </c>
      <c r="D20" s="21">
        <v>0.864</v>
      </c>
      <c r="E20" s="21">
        <v>0.189</v>
      </c>
      <c r="F20" s="21">
        <v>0.415</v>
      </c>
      <c r="G20" s="23" t="s">
        <v>47</v>
      </c>
    </row>
    <row r="21" spans="1:7" s="2" customFormat="1" ht="15" customHeight="1">
      <c r="A21" s="13" t="s">
        <v>1</v>
      </c>
      <c r="B21" s="24">
        <v>0.024</v>
      </c>
      <c r="C21" s="21">
        <v>0.52</v>
      </c>
      <c r="D21" s="21">
        <v>0.24</v>
      </c>
      <c r="E21" s="21">
        <v>0.0001</v>
      </c>
      <c r="F21" s="21">
        <v>0.415</v>
      </c>
      <c r="G21" s="23" t="s">
        <v>47</v>
      </c>
    </row>
    <row r="22" spans="1:7" s="2" customFormat="1" ht="15" customHeight="1">
      <c r="A22" s="13" t="s">
        <v>2</v>
      </c>
      <c r="B22" s="24">
        <v>0.048</v>
      </c>
      <c r="C22" s="21">
        <v>0.64</v>
      </c>
      <c r="D22" s="21">
        <v>0.048</v>
      </c>
      <c r="E22" s="21">
        <v>0.169</v>
      </c>
      <c r="F22" s="21">
        <v>0.266</v>
      </c>
      <c r="G22" s="21">
        <v>0.16</v>
      </c>
    </row>
    <row r="23" spans="1:7" s="2" customFormat="1" ht="15" customHeight="1">
      <c r="A23" s="13" t="s">
        <v>3</v>
      </c>
      <c r="B23" s="24">
        <v>0.072</v>
      </c>
      <c r="C23" s="21">
        <v>0.55</v>
      </c>
      <c r="D23" s="21">
        <v>0.168</v>
      </c>
      <c r="E23" s="21">
        <v>0.14</v>
      </c>
      <c r="F23" s="21">
        <v>0.285</v>
      </c>
      <c r="G23" s="21">
        <v>0.13</v>
      </c>
    </row>
    <row r="24" spans="1:7" s="2" customFormat="1" ht="26.25" customHeight="1">
      <c r="A24" s="13" t="s">
        <v>4</v>
      </c>
      <c r="B24" s="24">
        <v>0.024</v>
      </c>
      <c r="C24" s="21">
        <v>0.58</v>
      </c>
      <c r="D24" s="21">
        <v>0.168</v>
      </c>
      <c r="E24" s="21">
        <v>0.185</v>
      </c>
      <c r="F24" s="21">
        <v>0.286</v>
      </c>
      <c r="G24" s="21">
        <v>0.18</v>
      </c>
    </row>
    <row r="25" spans="1:7" s="2" customFormat="1" ht="15" customHeight="1">
      <c r="A25" s="13" t="s">
        <v>5</v>
      </c>
      <c r="B25" s="24">
        <v>0.048</v>
      </c>
      <c r="C25" s="21">
        <v>0.55</v>
      </c>
      <c r="D25" s="41" t="s">
        <v>47</v>
      </c>
      <c r="E25" s="21">
        <v>0.144</v>
      </c>
      <c r="F25" s="21">
        <v>0.211</v>
      </c>
      <c r="G25" s="21">
        <v>0.09</v>
      </c>
    </row>
    <row r="26" spans="1:7" s="2" customFormat="1" ht="15" customHeight="1">
      <c r="A26" s="13" t="s">
        <v>6</v>
      </c>
      <c r="B26" s="24">
        <v>0.048</v>
      </c>
      <c r="C26" s="21">
        <v>0.43</v>
      </c>
      <c r="D26" s="41" t="s">
        <v>47</v>
      </c>
      <c r="E26" s="41" t="s">
        <v>47</v>
      </c>
      <c r="F26" s="21">
        <v>0.193</v>
      </c>
      <c r="G26" s="21">
        <v>0.12</v>
      </c>
    </row>
    <row r="27" spans="1:7" s="2" customFormat="1" ht="15" customHeight="1">
      <c r="A27" s="13" t="s">
        <v>7</v>
      </c>
      <c r="B27" s="24">
        <v>0.048</v>
      </c>
      <c r="C27" s="41" t="s">
        <v>47</v>
      </c>
      <c r="D27" s="41" t="s">
        <v>47</v>
      </c>
      <c r="E27" s="41" t="s">
        <v>47</v>
      </c>
      <c r="F27" s="24">
        <v>0.235</v>
      </c>
      <c r="G27" s="24">
        <v>0.11</v>
      </c>
    </row>
    <row r="28" spans="1:7" s="2" customFormat="1" ht="26.25" customHeight="1">
      <c r="A28" s="13" t="s">
        <v>90</v>
      </c>
      <c r="B28" s="24">
        <v>0.048</v>
      </c>
      <c r="C28" s="41" t="s">
        <v>47</v>
      </c>
      <c r="D28" s="41" t="s">
        <v>47</v>
      </c>
      <c r="E28" s="41" t="s">
        <v>47</v>
      </c>
      <c r="F28" s="24">
        <v>0.14</v>
      </c>
      <c r="G28" s="24">
        <v>0.08</v>
      </c>
    </row>
    <row r="29" spans="1:7" s="2" customFormat="1" ht="15" customHeight="1">
      <c r="A29" s="13" t="s">
        <v>91</v>
      </c>
      <c r="B29" s="24">
        <v>0.048</v>
      </c>
      <c r="C29" s="41" t="s">
        <v>47</v>
      </c>
      <c r="D29" s="41" t="s">
        <v>47</v>
      </c>
      <c r="E29" s="41" t="s">
        <v>47</v>
      </c>
      <c r="F29" s="39">
        <v>0.202</v>
      </c>
      <c r="G29" s="39">
        <v>0.09</v>
      </c>
    </row>
    <row r="30" spans="1:7" s="2" customFormat="1" ht="15" customHeight="1">
      <c r="A30" s="13" t="s">
        <v>92</v>
      </c>
      <c r="B30" s="24">
        <v>-9</v>
      </c>
      <c r="C30" s="41" t="s">
        <v>47</v>
      </c>
      <c r="D30" s="41" t="s">
        <v>47</v>
      </c>
      <c r="E30" s="41" t="s">
        <v>47</v>
      </c>
      <c r="F30" s="39">
        <v>0</v>
      </c>
      <c r="G30" s="39">
        <v>0.1</v>
      </c>
    </row>
    <row r="31" spans="1:7" s="2" customFormat="1" ht="15" customHeight="1" thickBot="1">
      <c r="A31" s="13" t="s">
        <v>111</v>
      </c>
      <c r="B31" s="24">
        <v>-9</v>
      </c>
      <c r="C31" s="41" t="s">
        <v>47</v>
      </c>
      <c r="D31" s="41" t="s">
        <v>47</v>
      </c>
      <c r="E31" s="24">
        <v>-9</v>
      </c>
      <c r="F31" s="39">
        <v>0</v>
      </c>
      <c r="G31" s="39">
        <v>0</v>
      </c>
    </row>
    <row r="32" spans="1:7" s="2" customFormat="1" ht="12" customHeight="1">
      <c r="A32" s="26" t="s">
        <v>114</v>
      </c>
      <c r="B32" s="20"/>
      <c r="C32" s="20"/>
      <c r="D32" s="20"/>
      <c r="E32" s="20"/>
      <c r="F32" s="20"/>
      <c r="G32" s="20"/>
    </row>
    <row r="33" s="2" customFormat="1" ht="60.75" customHeight="1"/>
    <row r="34" spans="1:7" s="2" customFormat="1" ht="13.5" customHeight="1">
      <c r="A34" s="44" t="s">
        <v>123</v>
      </c>
      <c r="B34" s="45"/>
      <c r="C34" s="45"/>
      <c r="D34" s="45"/>
      <c r="E34" s="45"/>
      <c r="F34" s="45"/>
      <c r="G34" s="45"/>
    </row>
  </sheetData>
  <mergeCells count="3">
    <mergeCell ref="A1:G1"/>
    <mergeCell ref="A2:G2"/>
    <mergeCell ref="A34:G3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  <col min="12" max="12" width="9.125" style="0" bestFit="1" customWidth="1"/>
  </cols>
  <sheetData>
    <row r="1" spans="1:11" s="1" customFormat="1" ht="48.75" customHeight="1">
      <c r="A1" s="48" t="s">
        <v>124</v>
      </c>
      <c r="B1" s="48"/>
      <c r="C1" s="48"/>
      <c r="D1" s="48"/>
      <c r="E1" s="48"/>
      <c r="F1" s="49" t="s">
        <v>24</v>
      </c>
      <c r="G1" s="49"/>
      <c r="H1" s="49"/>
      <c r="I1" s="49"/>
      <c r="J1" s="49"/>
      <c r="K1" s="32"/>
    </row>
    <row r="2" spans="1:11" s="8" customFormat="1" ht="12.75" customHeight="1" thickBot="1">
      <c r="A2" s="53" t="s">
        <v>110</v>
      </c>
      <c r="B2" s="53"/>
      <c r="C2" s="53"/>
      <c r="D2" s="53"/>
      <c r="E2" s="53"/>
      <c r="F2" s="50" t="s">
        <v>109</v>
      </c>
      <c r="G2" s="50"/>
      <c r="H2" s="50"/>
      <c r="I2" s="50"/>
      <c r="J2" s="50"/>
      <c r="K2" s="50"/>
    </row>
    <row r="3" spans="1:11" s="6" customFormat="1" ht="36" customHeight="1">
      <c r="A3" s="54" t="s">
        <v>60</v>
      </c>
      <c r="B3" s="52" t="s">
        <v>61</v>
      </c>
      <c r="C3" s="56"/>
      <c r="D3" s="56" t="s">
        <v>62</v>
      </c>
      <c r="E3" s="56"/>
      <c r="F3" s="51" t="s">
        <v>63</v>
      </c>
      <c r="G3" s="52"/>
      <c r="H3" s="57" t="s">
        <v>64</v>
      </c>
      <c r="I3" s="57"/>
      <c r="J3" s="58" t="s">
        <v>65</v>
      </c>
      <c r="K3" s="51"/>
    </row>
    <row r="4" spans="1:11" s="6" customFormat="1" ht="24.75" customHeight="1" thickBot="1">
      <c r="A4" s="55"/>
      <c r="B4" s="34" t="s">
        <v>66</v>
      </c>
      <c r="C4" s="33" t="s">
        <v>67</v>
      </c>
      <c r="D4" s="33" t="s">
        <v>66</v>
      </c>
      <c r="E4" s="33" t="s">
        <v>67</v>
      </c>
      <c r="F4" s="34" t="s">
        <v>68</v>
      </c>
      <c r="G4" s="35" t="s">
        <v>69</v>
      </c>
      <c r="H4" s="33" t="s">
        <v>70</v>
      </c>
      <c r="I4" s="33" t="s">
        <v>71</v>
      </c>
      <c r="J4" s="35" t="s">
        <v>70</v>
      </c>
      <c r="K4" s="36" t="s">
        <v>71</v>
      </c>
    </row>
    <row r="5" spans="1:11" s="2" customFormat="1" ht="34.5" customHeight="1">
      <c r="A5" s="13" t="s">
        <v>85</v>
      </c>
      <c r="B5" s="37">
        <v>6165255</v>
      </c>
      <c r="C5" s="37">
        <v>4572527000</v>
      </c>
      <c r="D5" s="37">
        <v>29074</v>
      </c>
      <c r="E5" s="37">
        <v>373945630</v>
      </c>
      <c r="F5" s="37">
        <v>5011</v>
      </c>
      <c r="G5" s="37">
        <v>575598195</v>
      </c>
      <c r="H5" s="37">
        <v>1548</v>
      </c>
      <c r="I5" s="37">
        <v>967617522</v>
      </c>
      <c r="J5" s="37">
        <v>6129622</v>
      </c>
      <c r="K5" s="37">
        <v>2655365653</v>
      </c>
    </row>
    <row r="6" spans="1:11" s="2" customFormat="1" ht="34.5" customHeight="1">
      <c r="A6" s="13" t="s">
        <v>8</v>
      </c>
      <c r="B6" s="37">
        <v>15312128</v>
      </c>
      <c r="C6" s="37">
        <v>8447881077</v>
      </c>
      <c r="D6" s="37">
        <v>27810</v>
      </c>
      <c r="E6" s="37">
        <v>409600351</v>
      </c>
      <c r="F6" s="37">
        <v>4824</v>
      </c>
      <c r="G6" s="37">
        <v>575680967</v>
      </c>
      <c r="H6" s="37">
        <v>1422</v>
      </c>
      <c r="I6" s="37">
        <v>982862080</v>
      </c>
      <c r="J6" s="37">
        <v>15278072</v>
      </c>
      <c r="K6" s="37">
        <v>6479737679</v>
      </c>
    </row>
    <row r="7" spans="1:11" s="2" customFormat="1" ht="34.5" customHeight="1">
      <c r="A7" s="13" t="s">
        <v>9</v>
      </c>
      <c r="B7" s="37">
        <v>3463036</v>
      </c>
      <c r="C7" s="37">
        <v>4493564717</v>
      </c>
      <c r="D7" s="37">
        <v>26596</v>
      </c>
      <c r="E7" s="37">
        <v>457242817</v>
      </c>
      <c r="F7" s="37">
        <v>4676</v>
      </c>
      <c r="G7" s="37">
        <v>672599175</v>
      </c>
      <c r="H7" s="37">
        <v>1313</v>
      </c>
      <c r="I7" s="37">
        <v>1058592538</v>
      </c>
      <c r="J7" s="37">
        <v>3430451</v>
      </c>
      <c r="K7" s="37">
        <v>2305130187</v>
      </c>
    </row>
    <row r="8" spans="1:11" s="2" customFormat="1" ht="34.5" customHeight="1">
      <c r="A8" s="13" t="s">
        <v>10</v>
      </c>
      <c r="B8" s="37">
        <v>6343460</v>
      </c>
      <c r="C8" s="37">
        <v>6524190421</v>
      </c>
      <c r="D8" s="37">
        <v>25700</v>
      </c>
      <c r="E8" s="37">
        <v>522571522</v>
      </c>
      <c r="F8" s="37">
        <v>4505</v>
      </c>
      <c r="G8" s="37">
        <v>744053456</v>
      </c>
      <c r="H8" s="37">
        <v>1315</v>
      </c>
      <c r="I8" s="37">
        <v>1172476418</v>
      </c>
      <c r="J8" s="37">
        <v>6311940</v>
      </c>
      <c r="K8" s="37">
        <v>4085089025</v>
      </c>
    </row>
    <row r="9" spans="1:11" s="2" customFormat="1" ht="46.5" customHeight="1">
      <c r="A9" s="13" t="s">
        <v>11</v>
      </c>
      <c r="B9" s="37">
        <v>4366754</v>
      </c>
      <c r="C9" s="37">
        <v>5851752843</v>
      </c>
      <c r="D9" s="37">
        <v>22932</v>
      </c>
      <c r="E9" s="37">
        <v>588173743</v>
      </c>
      <c r="F9" s="37">
        <v>4792</v>
      </c>
      <c r="G9" s="37">
        <v>921465924</v>
      </c>
      <c r="H9" s="37">
        <v>1125</v>
      </c>
      <c r="I9" s="37">
        <v>1017017718</v>
      </c>
      <c r="J9" s="37">
        <v>4337905</v>
      </c>
      <c r="K9" s="37">
        <v>3325095458</v>
      </c>
    </row>
    <row r="10" spans="1:11" s="2" customFormat="1" ht="34.5" customHeight="1">
      <c r="A10" s="13" t="s">
        <v>12</v>
      </c>
      <c r="B10" s="37">
        <v>29593</v>
      </c>
      <c r="C10" s="37">
        <v>2822079628</v>
      </c>
      <c r="D10" s="37">
        <v>24009</v>
      </c>
      <c r="E10" s="37">
        <v>733823993</v>
      </c>
      <c r="F10" s="37">
        <v>4476</v>
      </c>
      <c r="G10" s="37">
        <v>940492134</v>
      </c>
      <c r="H10" s="37">
        <v>1108</v>
      </c>
      <c r="I10" s="37">
        <v>1146158331</v>
      </c>
      <c r="J10" s="37">
        <v>-9</v>
      </c>
      <c r="K10" s="37">
        <v>1605170</v>
      </c>
    </row>
    <row r="11" spans="1:11" s="2" customFormat="1" ht="34.5" customHeight="1">
      <c r="A11" s="13" t="s">
        <v>13</v>
      </c>
      <c r="B11" s="37">
        <v>33025</v>
      </c>
      <c r="C11" s="37">
        <v>3227047108</v>
      </c>
      <c r="D11" s="37">
        <v>27218</v>
      </c>
      <c r="E11" s="37">
        <v>903919842</v>
      </c>
      <c r="F11" s="37">
        <v>4691</v>
      </c>
      <c r="G11" s="37">
        <v>1060408513</v>
      </c>
      <c r="H11" s="37">
        <v>1116</v>
      </c>
      <c r="I11" s="37">
        <v>1255367428</v>
      </c>
      <c r="J11" s="37">
        <v>-9</v>
      </c>
      <c r="K11" s="37">
        <v>7351325</v>
      </c>
    </row>
    <row r="12" spans="1:11" s="2" customFormat="1" ht="34.5" customHeight="1">
      <c r="A12" s="13" t="s">
        <v>14</v>
      </c>
      <c r="B12" s="37">
        <v>148448</v>
      </c>
      <c r="C12" s="37">
        <v>6851436023</v>
      </c>
      <c r="D12" s="37">
        <v>31866</v>
      </c>
      <c r="E12" s="37">
        <v>1170304637</v>
      </c>
      <c r="F12" s="37">
        <v>5034</v>
      </c>
      <c r="G12" s="37">
        <v>1350982997</v>
      </c>
      <c r="H12" s="37">
        <v>1317</v>
      </c>
      <c r="I12" s="37">
        <v>1359310849</v>
      </c>
      <c r="J12" s="37">
        <f aca="true" t="shared" si="0" ref="J12:K17">B12-D12-F12-H12</f>
        <v>110231</v>
      </c>
      <c r="K12" s="37">
        <f t="shared" si="0"/>
        <v>2970837540</v>
      </c>
    </row>
    <row r="13" spans="1:11" s="2" customFormat="1" ht="45" customHeight="1">
      <c r="A13" s="13" t="s">
        <v>15</v>
      </c>
      <c r="B13" s="37">
        <v>157237</v>
      </c>
      <c r="C13" s="37">
        <v>9104624137</v>
      </c>
      <c r="D13" s="37">
        <v>38680</v>
      </c>
      <c r="E13" s="37">
        <v>1597551487</v>
      </c>
      <c r="F13" s="37">
        <v>22727</v>
      </c>
      <c r="G13" s="37">
        <v>5264073819</v>
      </c>
      <c r="H13" s="37">
        <v>1165</v>
      </c>
      <c r="I13" s="37">
        <v>1223393850</v>
      </c>
      <c r="J13" s="37">
        <f t="shared" si="0"/>
        <v>94665</v>
      </c>
      <c r="K13" s="37">
        <f t="shared" si="0"/>
        <v>1019604981</v>
      </c>
    </row>
    <row r="14" spans="1:11" s="2" customFormat="1" ht="34.5" customHeight="1">
      <c r="A14" s="13" t="s">
        <v>29</v>
      </c>
      <c r="B14" s="37">
        <v>188299</v>
      </c>
      <c r="C14" s="37">
        <v>11384199556</v>
      </c>
      <c r="D14" s="37">
        <v>45333</v>
      </c>
      <c r="E14" s="37">
        <v>1895481776</v>
      </c>
      <c r="F14" s="37">
        <v>10500</v>
      </c>
      <c r="G14" s="37">
        <v>2178374335</v>
      </c>
      <c r="H14" s="37">
        <v>1094</v>
      </c>
      <c r="I14" s="37">
        <v>1158274723</v>
      </c>
      <c r="J14" s="37">
        <f aca="true" t="shared" si="1" ref="J14:K16">B14-D14-F14-H14</f>
        <v>131372</v>
      </c>
      <c r="K14" s="37">
        <f t="shared" si="1"/>
        <v>6152068722</v>
      </c>
    </row>
    <row r="15" spans="1:11" s="2" customFormat="1" ht="34.5" customHeight="1">
      <c r="A15" s="13" t="s">
        <v>86</v>
      </c>
      <c r="B15" s="37">
        <v>123249</v>
      </c>
      <c r="C15" s="37">
        <v>4865447109</v>
      </c>
      <c r="D15" s="37">
        <v>45282</v>
      </c>
      <c r="E15" s="37">
        <v>1828620655</v>
      </c>
      <c r="F15" s="37">
        <v>6394</v>
      </c>
      <c r="G15" s="37">
        <v>1564148818</v>
      </c>
      <c r="H15" s="37">
        <v>913</v>
      </c>
      <c r="I15" s="37">
        <v>1005573087</v>
      </c>
      <c r="J15" s="37">
        <f t="shared" si="1"/>
        <v>70660</v>
      </c>
      <c r="K15" s="37">
        <f t="shared" si="1"/>
        <v>467104549</v>
      </c>
    </row>
    <row r="16" spans="1:11" s="2" customFormat="1" ht="34.5" customHeight="1">
      <c r="A16" s="13" t="s">
        <v>31</v>
      </c>
      <c r="B16" s="37">
        <v>899414</v>
      </c>
      <c r="C16" s="37">
        <v>6048774456</v>
      </c>
      <c r="D16" s="37">
        <v>43043</v>
      </c>
      <c r="E16" s="37">
        <v>1677934496</v>
      </c>
      <c r="F16" s="37">
        <v>6133</v>
      </c>
      <c r="G16" s="37">
        <v>1450543766</v>
      </c>
      <c r="H16" s="37">
        <v>899</v>
      </c>
      <c r="I16" s="37">
        <v>1050012622</v>
      </c>
      <c r="J16" s="37">
        <f t="shared" si="1"/>
        <v>849339</v>
      </c>
      <c r="K16" s="37">
        <f t="shared" si="1"/>
        <v>1870283572</v>
      </c>
    </row>
    <row r="17" spans="1:11" s="2" customFormat="1" ht="34.5" customHeight="1" thickBot="1">
      <c r="A17" s="13" t="s">
        <v>107</v>
      </c>
      <c r="B17" s="37">
        <v>707390</v>
      </c>
      <c r="C17" s="37">
        <v>5627039553</v>
      </c>
      <c r="D17" s="37">
        <v>43493</v>
      </c>
      <c r="E17" s="37">
        <v>1676246990</v>
      </c>
      <c r="F17" s="37">
        <v>5748</v>
      </c>
      <c r="G17" s="37">
        <v>1312977878</v>
      </c>
      <c r="H17" s="37">
        <v>777</v>
      </c>
      <c r="I17" s="37">
        <v>855225148</v>
      </c>
      <c r="J17" s="37">
        <f t="shared" si="0"/>
        <v>657372</v>
      </c>
      <c r="K17" s="37">
        <f t="shared" si="0"/>
        <v>1782589537</v>
      </c>
    </row>
    <row r="18" spans="1:11" s="2" customFormat="1" ht="12" customHeight="1">
      <c r="A18" s="26" t="s">
        <v>16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="2" customFormat="1" ht="93" customHeight="1"/>
    <row r="20" spans="1:11" s="2" customFormat="1" ht="9.75" customHeight="1">
      <c r="A20" s="45" t="s">
        <v>100</v>
      </c>
      <c r="B20" s="45"/>
      <c r="C20" s="45"/>
      <c r="D20" s="45"/>
      <c r="E20" s="45"/>
      <c r="F20" s="45" t="s">
        <v>101</v>
      </c>
      <c r="G20" s="45"/>
      <c r="H20" s="45"/>
      <c r="I20" s="45"/>
      <c r="J20" s="45"/>
      <c r="K20" s="45"/>
    </row>
  </sheetData>
  <mergeCells count="12">
    <mergeCell ref="H3:I3"/>
    <mergeCell ref="J3:K3"/>
    <mergeCell ref="A1:E1"/>
    <mergeCell ref="F1:J1"/>
    <mergeCell ref="A20:E20"/>
    <mergeCell ref="F20:K20"/>
    <mergeCell ref="F2:K2"/>
    <mergeCell ref="F3:G3"/>
    <mergeCell ref="A2:E2"/>
    <mergeCell ref="A3:A4"/>
    <mergeCell ref="B3:C3"/>
    <mergeCell ref="D3:E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5" customHeight="1">
      <c r="A1" s="48" t="s">
        <v>125</v>
      </c>
      <c r="B1" s="48"/>
      <c r="C1" s="48"/>
      <c r="D1" s="48"/>
      <c r="E1" s="48"/>
      <c r="F1" s="49" t="s">
        <v>26</v>
      </c>
      <c r="G1" s="49"/>
      <c r="H1" s="49"/>
      <c r="I1" s="49"/>
      <c r="J1" s="49"/>
      <c r="K1" s="31"/>
    </row>
    <row r="2" spans="1:11" s="8" customFormat="1" ht="13.5" customHeight="1" thickBot="1">
      <c r="A2" s="59" t="s">
        <v>110</v>
      </c>
      <c r="B2" s="59"/>
      <c r="C2" s="59"/>
      <c r="D2" s="59"/>
      <c r="E2" s="59"/>
      <c r="F2" s="60" t="s">
        <v>109</v>
      </c>
      <c r="G2" s="60"/>
      <c r="H2" s="60"/>
      <c r="I2" s="60"/>
      <c r="J2" s="60"/>
      <c r="K2" s="60"/>
    </row>
    <row r="3" spans="1:11" s="8" customFormat="1" ht="36" customHeight="1">
      <c r="A3" s="54" t="s">
        <v>60</v>
      </c>
      <c r="B3" s="52" t="s">
        <v>72</v>
      </c>
      <c r="C3" s="56"/>
      <c r="D3" s="56" t="s">
        <v>73</v>
      </c>
      <c r="E3" s="56"/>
      <c r="F3" s="51" t="s">
        <v>74</v>
      </c>
      <c r="G3" s="52"/>
      <c r="H3" s="57" t="s">
        <v>75</v>
      </c>
      <c r="I3" s="57"/>
      <c r="J3" s="58" t="s">
        <v>76</v>
      </c>
      <c r="K3" s="51"/>
    </row>
    <row r="4" spans="1:11" s="8" customFormat="1" ht="24" customHeight="1" thickBot="1">
      <c r="A4" s="55"/>
      <c r="B4" s="34" t="s">
        <v>77</v>
      </c>
      <c r="C4" s="33" t="s">
        <v>78</v>
      </c>
      <c r="D4" s="33" t="s">
        <v>77</v>
      </c>
      <c r="E4" s="33" t="s">
        <v>78</v>
      </c>
      <c r="F4" s="34" t="s">
        <v>79</v>
      </c>
      <c r="G4" s="35" t="s">
        <v>80</v>
      </c>
      <c r="H4" s="33" t="s">
        <v>81</v>
      </c>
      <c r="I4" s="33" t="s">
        <v>82</v>
      </c>
      <c r="J4" s="35" t="s">
        <v>81</v>
      </c>
      <c r="K4" s="36" t="s">
        <v>82</v>
      </c>
    </row>
    <row r="5" spans="1:11" s="2" customFormat="1" ht="34.5" customHeight="1">
      <c r="A5" s="13" t="s">
        <v>83</v>
      </c>
      <c r="B5" s="37">
        <v>205398</v>
      </c>
      <c r="C5" s="37">
        <v>246325994.8</v>
      </c>
      <c r="D5" s="37">
        <v>470</v>
      </c>
      <c r="E5" s="37">
        <v>4546153</v>
      </c>
      <c r="F5" s="37">
        <v>140</v>
      </c>
      <c r="G5" s="37">
        <v>16946698</v>
      </c>
      <c r="H5" s="37">
        <v>357</v>
      </c>
      <c r="I5" s="37">
        <v>143911362</v>
      </c>
      <c r="J5" s="37">
        <v>204431</v>
      </c>
      <c r="K5" s="37">
        <v>80921781.8</v>
      </c>
    </row>
    <row r="6" spans="1:11" s="2" customFormat="1" ht="34.5" customHeight="1">
      <c r="A6" s="13" t="s">
        <v>8</v>
      </c>
      <c r="B6" s="37">
        <v>607357</v>
      </c>
      <c r="C6" s="37">
        <v>357059149.2</v>
      </c>
      <c r="D6" s="37">
        <v>372</v>
      </c>
      <c r="E6" s="37">
        <v>3781438</v>
      </c>
      <c r="F6" s="37">
        <v>107</v>
      </c>
      <c r="G6" s="37">
        <v>11452985</v>
      </c>
      <c r="H6" s="37">
        <v>281</v>
      </c>
      <c r="I6" s="37">
        <v>121342205</v>
      </c>
      <c r="J6" s="37">
        <v>606597</v>
      </c>
      <c r="K6" s="37">
        <v>220482521.2</v>
      </c>
    </row>
    <row r="7" spans="1:11" s="2" customFormat="1" ht="34.5" customHeight="1">
      <c r="A7" s="13" t="s">
        <v>9</v>
      </c>
      <c r="B7" s="37">
        <v>136853</v>
      </c>
      <c r="C7" s="37">
        <v>176542587.3</v>
      </c>
      <c r="D7" s="37">
        <v>299</v>
      </c>
      <c r="E7" s="37">
        <v>3468480</v>
      </c>
      <c r="F7" s="37">
        <v>76</v>
      </c>
      <c r="G7" s="37">
        <v>8401175</v>
      </c>
      <c r="H7" s="37">
        <v>188</v>
      </c>
      <c r="I7" s="37">
        <v>100661403</v>
      </c>
      <c r="J7" s="37">
        <v>136290</v>
      </c>
      <c r="K7" s="37">
        <v>64011529.3</v>
      </c>
    </row>
    <row r="8" spans="1:11" s="2" customFormat="1" ht="34.5" customHeight="1">
      <c r="A8" s="13" t="s">
        <v>10</v>
      </c>
      <c r="B8" s="37">
        <v>1061</v>
      </c>
      <c r="C8" s="37">
        <v>118062078</v>
      </c>
      <c r="D8" s="37">
        <v>274</v>
      </c>
      <c r="E8" s="37">
        <v>3869821</v>
      </c>
      <c r="F8" s="37">
        <v>85</v>
      </c>
      <c r="G8" s="37">
        <v>11831811</v>
      </c>
      <c r="H8" s="37">
        <v>174</v>
      </c>
      <c r="I8" s="37">
        <v>84469243</v>
      </c>
      <c r="J8" s="37">
        <v>528</v>
      </c>
      <c r="K8" s="37">
        <v>17891203</v>
      </c>
    </row>
    <row r="9" spans="1:11" s="2" customFormat="1" ht="49.5" customHeight="1">
      <c r="A9" s="13" t="s">
        <v>11</v>
      </c>
      <c r="B9" s="37">
        <v>778</v>
      </c>
      <c r="C9" s="37">
        <v>111456196</v>
      </c>
      <c r="D9" s="37">
        <v>205</v>
      </c>
      <c r="E9" s="37">
        <v>3898733</v>
      </c>
      <c r="F9" s="37">
        <v>74</v>
      </c>
      <c r="G9" s="37">
        <v>11900397</v>
      </c>
      <c r="H9" s="37">
        <v>148</v>
      </c>
      <c r="I9" s="37">
        <v>84061848</v>
      </c>
      <c r="J9" s="37">
        <v>351</v>
      </c>
      <c r="K9" s="37">
        <v>11595218</v>
      </c>
    </row>
    <row r="10" spans="1:11" s="2" customFormat="1" ht="34.5" customHeight="1">
      <c r="A10" s="13" t="s">
        <v>12</v>
      </c>
      <c r="B10" s="37">
        <v>450</v>
      </c>
      <c r="C10" s="37">
        <v>118338204</v>
      </c>
      <c r="D10" s="37">
        <v>224</v>
      </c>
      <c r="E10" s="37">
        <v>5232295</v>
      </c>
      <c r="F10" s="37">
        <v>82</v>
      </c>
      <c r="G10" s="37">
        <v>15555473</v>
      </c>
      <c r="H10" s="37">
        <v>144</v>
      </c>
      <c r="I10" s="37">
        <v>97550436</v>
      </c>
      <c r="J10" s="40" t="s">
        <v>95</v>
      </c>
      <c r="K10" s="40" t="s">
        <v>95</v>
      </c>
    </row>
    <row r="11" spans="1:11" s="2" customFormat="1" ht="34.5" customHeight="1">
      <c r="A11" s="13" t="s">
        <v>13</v>
      </c>
      <c r="B11" s="37">
        <v>426</v>
      </c>
      <c r="C11" s="37">
        <v>110049076</v>
      </c>
      <c r="D11" s="37">
        <v>223</v>
      </c>
      <c r="E11" s="37">
        <v>6141976</v>
      </c>
      <c r="F11" s="37">
        <v>73</v>
      </c>
      <c r="G11" s="37">
        <v>13005397</v>
      </c>
      <c r="H11" s="37">
        <v>130</v>
      </c>
      <c r="I11" s="37">
        <v>90901703</v>
      </c>
      <c r="J11" s="38" t="s">
        <v>18</v>
      </c>
      <c r="K11" s="38" t="s">
        <v>18</v>
      </c>
    </row>
    <row r="12" spans="1:11" s="2" customFormat="1" ht="34.5" customHeight="1">
      <c r="A12" s="13" t="s">
        <v>14</v>
      </c>
      <c r="B12" s="37">
        <v>1275</v>
      </c>
      <c r="C12" s="37">
        <v>168211660</v>
      </c>
      <c r="D12" s="37">
        <v>273</v>
      </c>
      <c r="E12" s="37">
        <v>11143369</v>
      </c>
      <c r="F12" s="37">
        <v>77</v>
      </c>
      <c r="G12" s="37">
        <v>24077601</v>
      </c>
      <c r="H12" s="37">
        <v>155</v>
      </c>
      <c r="I12" s="37">
        <v>99223494</v>
      </c>
      <c r="J12" s="37">
        <f aca="true" t="shared" si="0" ref="J12:K17">B12-D12-F12-H12</f>
        <v>770</v>
      </c>
      <c r="K12" s="37">
        <f t="shared" si="0"/>
        <v>33767196</v>
      </c>
    </row>
    <row r="13" spans="1:11" s="2" customFormat="1" ht="52.5" customHeight="1">
      <c r="A13" s="13" t="s">
        <v>15</v>
      </c>
      <c r="B13" s="37">
        <v>1445</v>
      </c>
      <c r="C13" s="37">
        <v>258268231</v>
      </c>
      <c r="D13" s="37">
        <v>382</v>
      </c>
      <c r="E13" s="37">
        <v>18619685</v>
      </c>
      <c r="F13" s="37">
        <v>681</v>
      </c>
      <c r="G13" s="37">
        <v>124693556</v>
      </c>
      <c r="H13" s="37">
        <v>137</v>
      </c>
      <c r="I13" s="37">
        <v>105798250</v>
      </c>
      <c r="J13" s="37">
        <f t="shared" si="0"/>
        <v>245</v>
      </c>
      <c r="K13" s="37">
        <f t="shared" si="0"/>
        <v>9156740</v>
      </c>
    </row>
    <row r="14" spans="1:11" s="2" customFormat="1" ht="34.5" customHeight="1">
      <c r="A14" s="13" t="s">
        <v>29</v>
      </c>
      <c r="B14" s="37">
        <v>1114</v>
      </c>
      <c r="C14" s="37">
        <v>192235431</v>
      </c>
      <c r="D14" s="37">
        <v>463</v>
      </c>
      <c r="E14" s="37">
        <v>27437748</v>
      </c>
      <c r="F14" s="37">
        <v>289</v>
      </c>
      <c r="G14" s="37">
        <v>53533374</v>
      </c>
      <c r="H14" s="37">
        <v>134</v>
      </c>
      <c r="I14" s="37">
        <v>99628839</v>
      </c>
      <c r="J14" s="37">
        <f aca="true" t="shared" si="1" ref="J14:K16">B14-D14-F14-H14</f>
        <v>228</v>
      </c>
      <c r="K14" s="37">
        <f t="shared" si="1"/>
        <v>11635470</v>
      </c>
    </row>
    <row r="15" spans="1:11" s="2" customFormat="1" ht="34.5" customHeight="1">
      <c r="A15" s="13" t="s">
        <v>84</v>
      </c>
      <c r="B15" s="37">
        <v>868</v>
      </c>
      <c r="C15" s="37">
        <v>143760812</v>
      </c>
      <c r="D15" s="37">
        <v>505</v>
      </c>
      <c r="E15" s="37">
        <v>27164110</v>
      </c>
      <c r="F15" s="37">
        <v>160</v>
      </c>
      <c r="G15" s="37">
        <v>31959455</v>
      </c>
      <c r="H15" s="37">
        <v>90</v>
      </c>
      <c r="I15" s="37">
        <v>79129269</v>
      </c>
      <c r="J15" s="37">
        <f t="shared" si="1"/>
        <v>113</v>
      </c>
      <c r="K15" s="37">
        <f t="shared" si="1"/>
        <v>5507978</v>
      </c>
    </row>
    <row r="16" spans="1:11" s="2" customFormat="1" ht="34.5" customHeight="1">
      <c r="A16" s="13" t="s">
        <v>31</v>
      </c>
      <c r="B16" s="37">
        <v>8222</v>
      </c>
      <c r="C16" s="37">
        <v>177915428</v>
      </c>
      <c r="D16" s="37">
        <v>421</v>
      </c>
      <c r="E16" s="37">
        <v>25759662</v>
      </c>
      <c r="F16" s="37">
        <v>180</v>
      </c>
      <c r="G16" s="37">
        <v>37753259</v>
      </c>
      <c r="H16" s="37">
        <v>105</v>
      </c>
      <c r="I16" s="37">
        <v>92681875</v>
      </c>
      <c r="J16" s="37">
        <f t="shared" si="1"/>
        <v>7516</v>
      </c>
      <c r="K16" s="37">
        <f t="shared" si="1"/>
        <v>21720632</v>
      </c>
    </row>
    <row r="17" spans="1:11" s="2" customFormat="1" ht="34.5" customHeight="1" thickBot="1">
      <c r="A17" s="13" t="s">
        <v>107</v>
      </c>
      <c r="B17" s="37">
        <v>5474</v>
      </c>
      <c r="C17" s="37">
        <v>149745852</v>
      </c>
      <c r="D17" s="37">
        <v>431</v>
      </c>
      <c r="E17" s="37">
        <v>23675421</v>
      </c>
      <c r="F17" s="37">
        <v>141</v>
      </c>
      <c r="G17" s="37">
        <v>27810231</v>
      </c>
      <c r="H17" s="37">
        <v>93</v>
      </c>
      <c r="I17" s="37">
        <v>76039432</v>
      </c>
      <c r="J17" s="37">
        <f t="shared" si="0"/>
        <v>4809</v>
      </c>
      <c r="K17" s="37">
        <f t="shared" si="0"/>
        <v>22220768</v>
      </c>
    </row>
    <row r="18" spans="1:11" s="2" customFormat="1" ht="12" customHeight="1">
      <c r="A18" s="26" t="s">
        <v>16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="2" customFormat="1" ht="88.5" customHeight="1"/>
    <row r="20" spans="1:11" s="2" customFormat="1" ht="12.75" customHeight="1">
      <c r="A20" s="45" t="s">
        <v>126</v>
      </c>
      <c r="B20" s="45"/>
      <c r="C20" s="45"/>
      <c r="D20" s="45"/>
      <c r="E20" s="45"/>
      <c r="F20" s="45" t="s">
        <v>102</v>
      </c>
      <c r="G20" s="45"/>
      <c r="H20" s="45"/>
      <c r="I20" s="45"/>
      <c r="J20" s="45"/>
      <c r="K20" s="45"/>
    </row>
  </sheetData>
  <mergeCells count="12">
    <mergeCell ref="A1:E1"/>
    <mergeCell ref="A2:E2"/>
    <mergeCell ref="F2:K2"/>
    <mergeCell ref="F1:J1"/>
    <mergeCell ref="D3:E3"/>
    <mergeCell ref="F3:G3"/>
    <mergeCell ref="A20:E20"/>
    <mergeCell ref="F20:K20"/>
    <mergeCell ref="H3:I3"/>
    <mergeCell ref="J3:K3"/>
    <mergeCell ref="A3:A4"/>
    <mergeCell ref="B3:C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48" t="s">
        <v>127</v>
      </c>
      <c r="B1" s="48"/>
      <c r="C1" s="48"/>
      <c r="D1" s="48"/>
      <c r="E1" s="48"/>
      <c r="F1" s="49" t="s">
        <v>27</v>
      </c>
      <c r="G1" s="49"/>
      <c r="H1" s="49"/>
      <c r="I1" s="49"/>
      <c r="J1" s="49"/>
      <c r="K1" s="49"/>
    </row>
    <row r="2" spans="1:11" s="8" customFormat="1" ht="12.75" customHeight="1" thickBot="1">
      <c r="A2" s="53" t="s">
        <v>110</v>
      </c>
      <c r="B2" s="53"/>
      <c r="C2" s="53"/>
      <c r="D2" s="53"/>
      <c r="E2" s="53"/>
      <c r="F2" s="50" t="s">
        <v>109</v>
      </c>
      <c r="G2" s="50"/>
      <c r="H2" s="50"/>
      <c r="I2" s="50"/>
      <c r="J2" s="50"/>
      <c r="K2" s="50"/>
    </row>
    <row r="3" spans="1:11" s="8" customFormat="1" ht="36" customHeight="1">
      <c r="A3" s="61" t="s">
        <v>60</v>
      </c>
      <c r="B3" s="56" t="s">
        <v>61</v>
      </c>
      <c r="C3" s="56"/>
      <c r="D3" s="56" t="s">
        <v>62</v>
      </c>
      <c r="E3" s="56"/>
      <c r="F3" s="51" t="s">
        <v>63</v>
      </c>
      <c r="G3" s="52"/>
      <c r="H3" s="57" t="s">
        <v>64</v>
      </c>
      <c r="I3" s="57"/>
      <c r="J3" s="58" t="s">
        <v>65</v>
      </c>
      <c r="K3" s="51"/>
    </row>
    <row r="4" spans="1:11" s="8" customFormat="1" ht="24" customHeight="1" thickBot="1">
      <c r="A4" s="62"/>
      <c r="B4" s="33" t="s">
        <v>66</v>
      </c>
      <c r="C4" s="33" t="s">
        <v>67</v>
      </c>
      <c r="D4" s="33" t="s">
        <v>66</v>
      </c>
      <c r="E4" s="33" t="s">
        <v>67</v>
      </c>
      <c r="F4" s="34" t="s">
        <v>68</v>
      </c>
      <c r="G4" s="35" t="s">
        <v>69</v>
      </c>
      <c r="H4" s="33" t="s">
        <v>70</v>
      </c>
      <c r="I4" s="33" t="s">
        <v>71</v>
      </c>
      <c r="J4" s="35" t="s">
        <v>70</v>
      </c>
      <c r="K4" s="36" t="s">
        <v>71</v>
      </c>
    </row>
    <row r="5" spans="1:11" s="2" customFormat="1" ht="34.5" customHeight="1">
      <c r="A5" s="7" t="s">
        <v>85</v>
      </c>
      <c r="B5" s="37">
        <v>21009</v>
      </c>
      <c r="C5" s="37">
        <v>73539355.4</v>
      </c>
      <c r="D5" s="37">
        <v>523</v>
      </c>
      <c r="E5" s="37">
        <v>21298926</v>
      </c>
      <c r="F5" s="37">
        <v>58</v>
      </c>
      <c r="G5" s="37">
        <v>16674779</v>
      </c>
      <c r="H5" s="37">
        <v>17</v>
      </c>
      <c r="I5" s="37">
        <v>15046875</v>
      </c>
      <c r="J5" s="37">
        <v>20411</v>
      </c>
      <c r="K5" s="37">
        <v>20518775.4</v>
      </c>
    </row>
    <row r="6" spans="1:11" s="2" customFormat="1" ht="34.5" customHeight="1">
      <c r="A6" s="7" t="s">
        <v>8</v>
      </c>
      <c r="B6" s="37">
        <v>36703</v>
      </c>
      <c r="C6" s="37">
        <v>59934.15</v>
      </c>
      <c r="D6" s="37">
        <v>348</v>
      </c>
      <c r="E6" s="37">
        <v>13793466</v>
      </c>
      <c r="F6" s="37">
        <v>50</v>
      </c>
      <c r="G6" s="37">
        <v>13777992</v>
      </c>
      <c r="H6" s="37">
        <v>12</v>
      </c>
      <c r="I6" s="37">
        <v>8820000</v>
      </c>
      <c r="J6" s="37">
        <v>36293</v>
      </c>
      <c r="K6" s="37">
        <v>23542696.5</v>
      </c>
    </row>
    <row r="7" spans="1:11" s="2" customFormat="1" ht="34.5" customHeight="1">
      <c r="A7" s="7" t="s">
        <v>9</v>
      </c>
      <c r="B7" s="37">
        <v>7624</v>
      </c>
      <c r="C7" s="37">
        <v>45266354.3</v>
      </c>
      <c r="D7" s="37">
        <v>261</v>
      </c>
      <c r="E7" s="37">
        <v>11393327</v>
      </c>
      <c r="F7" s="37">
        <v>36</v>
      </c>
      <c r="G7" s="37">
        <v>13510929</v>
      </c>
      <c r="H7" s="37">
        <v>11</v>
      </c>
      <c r="I7" s="37">
        <v>10692000</v>
      </c>
      <c r="J7" s="37">
        <v>7316</v>
      </c>
      <c r="K7" s="37">
        <v>9670098.3</v>
      </c>
    </row>
    <row r="8" spans="1:11" s="2" customFormat="1" ht="34.5" customHeight="1">
      <c r="A8" s="7" t="s">
        <v>10</v>
      </c>
      <c r="B8" s="37">
        <v>527</v>
      </c>
      <c r="C8" s="37">
        <v>39993530</v>
      </c>
      <c r="D8" s="37">
        <v>254</v>
      </c>
      <c r="E8" s="37">
        <v>14353300</v>
      </c>
      <c r="F8" s="37">
        <v>28</v>
      </c>
      <c r="G8" s="37">
        <v>8830722</v>
      </c>
      <c r="H8" s="37">
        <v>8</v>
      </c>
      <c r="I8" s="37">
        <v>9453000</v>
      </c>
      <c r="J8" s="37">
        <v>237</v>
      </c>
      <c r="K8" s="37">
        <v>7356508</v>
      </c>
    </row>
    <row r="9" spans="1:11" s="2" customFormat="1" ht="45.75" customHeight="1">
      <c r="A9" s="7" t="s">
        <v>11</v>
      </c>
      <c r="B9" s="37">
        <v>336</v>
      </c>
      <c r="C9" s="37">
        <v>42201211</v>
      </c>
      <c r="D9" s="37">
        <v>155</v>
      </c>
      <c r="E9" s="37">
        <v>12718296</v>
      </c>
      <c r="F9" s="37">
        <v>31</v>
      </c>
      <c r="G9" s="37">
        <v>13539602</v>
      </c>
      <c r="H9" s="37">
        <v>11</v>
      </c>
      <c r="I9" s="37">
        <v>9348000</v>
      </c>
      <c r="J9" s="37">
        <v>139</v>
      </c>
      <c r="K9" s="37">
        <v>6595313</v>
      </c>
    </row>
    <row r="10" spans="1:11" s="2" customFormat="1" ht="34.5" customHeight="1">
      <c r="A10" s="7" t="s">
        <v>12</v>
      </c>
      <c r="B10" s="37">
        <v>157</v>
      </c>
      <c r="C10" s="37">
        <v>27954424</v>
      </c>
      <c r="D10" s="37">
        <v>120</v>
      </c>
      <c r="E10" s="37">
        <v>8440013</v>
      </c>
      <c r="F10" s="37">
        <v>30</v>
      </c>
      <c r="G10" s="37">
        <v>13920228</v>
      </c>
      <c r="H10" s="37">
        <v>5</v>
      </c>
      <c r="I10" s="37">
        <v>5517000</v>
      </c>
      <c r="J10" s="37">
        <v>2</v>
      </c>
      <c r="K10" s="37">
        <v>77183</v>
      </c>
    </row>
    <row r="11" spans="1:11" s="2" customFormat="1" ht="34.5" customHeight="1">
      <c r="A11" s="7" t="s">
        <v>13</v>
      </c>
      <c r="B11" s="37">
        <v>188</v>
      </c>
      <c r="C11" s="37">
        <v>61242662</v>
      </c>
      <c r="D11" s="37">
        <v>114</v>
      </c>
      <c r="E11" s="37">
        <v>6860873</v>
      </c>
      <c r="F11" s="37">
        <v>67</v>
      </c>
      <c r="G11" s="37">
        <v>46997289</v>
      </c>
      <c r="H11" s="37">
        <v>7</v>
      </c>
      <c r="I11" s="37">
        <v>7384500</v>
      </c>
      <c r="J11" s="38" t="s">
        <v>18</v>
      </c>
      <c r="K11" s="38" t="s">
        <v>18</v>
      </c>
    </row>
    <row r="12" spans="1:11" s="2" customFormat="1" ht="34.5" customHeight="1">
      <c r="A12" s="7" t="s">
        <v>14</v>
      </c>
      <c r="B12" s="37">
        <v>689</v>
      </c>
      <c r="C12" s="37">
        <v>111375895</v>
      </c>
      <c r="D12" s="37">
        <v>81</v>
      </c>
      <c r="E12" s="37">
        <v>7154447</v>
      </c>
      <c r="F12" s="37">
        <v>113</v>
      </c>
      <c r="G12" s="37">
        <v>86667770</v>
      </c>
      <c r="H12" s="37">
        <v>5</v>
      </c>
      <c r="I12" s="37">
        <v>6040485</v>
      </c>
      <c r="J12" s="37">
        <f aca="true" t="shared" si="0" ref="J12:K17">B12-D12-F12-H12</f>
        <v>490</v>
      </c>
      <c r="K12" s="37">
        <f t="shared" si="0"/>
        <v>11513193</v>
      </c>
    </row>
    <row r="13" spans="1:11" s="2" customFormat="1" ht="48" customHeight="1">
      <c r="A13" s="7" t="s">
        <v>15</v>
      </c>
      <c r="B13" s="37">
        <v>6945</v>
      </c>
      <c r="C13" s="37">
        <v>1642456462</v>
      </c>
      <c r="D13" s="37">
        <v>102</v>
      </c>
      <c r="E13" s="37">
        <v>5741736</v>
      </c>
      <c r="F13" s="37">
        <v>6473</v>
      </c>
      <c r="G13" s="37">
        <v>1621170451</v>
      </c>
      <c r="H13" s="37">
        <v>9</v>
      </c>
      <c r="I13" s="37">
        <v>11092500</v>
      </c>
      <c r="J13" s="37">
        <f t="shared" si="0"/>
        <v>361</v>
      </c>
      <c r="K13" s="37">
        <f t="shared" si="0"/>
        <v>4451775</v>
      </c>
    </row>
    <row r="14" spans="1:11" s="2" customFormat="1" ht="34.5" customHeight="1">
      <c r="A14" s="7" t="s">
        <v>29</v>
      </c>
      <c r="B14" s="37">
        <v>1308</v>
      </c>
      <c r="C14" s="37">
        <v>149201058</v>
      </c>
      <c r="D14" s="37">
        <v>81</v>
      </c>
      <c r="E14" s="37">
        <v>5538061</v>
      </c>
      <c r="F14" s="37">
        <v>839</v>
      </c>
      <c r="G14" s="37">
        <v>134160535</v>
      </c>
      <c r="H14" s="37">
        <v>5</v>
      </c>
      <c r="I14" s="37">
        <v>6702750</v>
      </c>
      <c r="J14" s="37">
        <f aca="true" t="shared" si="1" ref="J14:K16">B14-D14-F14-H14</f>
        <v>383</v>
      </c>
      <c r="K14" s="37">
        <f t="shared" si="1"/>
        <v>2799712</v>
      </c>
    </row>
    <row r="15" spans="1:11" s="2" customFormat="1" ht="34.5" customHeight="1">
      <c r="A15" s="7" t="s">
        <v>86</v>
      </c>
      <c r="B15" s="37">
        <v>326</v>
      </c>
      <c r="C15" s="37">
        <v>22155041</v>
      </c>
      <c r="D15" s="37">
        <v>61</v>
      </c>
      <c r="E15" s="37">
        <v>3115025</v>
      </c>
      <c r="F15" s="37">
        <v>118</v>
      </c>
      <c r="G15" s="37">
        <v>18256157</v>
      </c>
      <c r="H15" s="37">
        <v>0</v>
      </c>
      <c r="I15" s="37">
        <v>0</v>
      </c>
      <c r="J15" s="37">
        <f t="shared" si="1"/>
        <v>147</v>
      </c>
      <c r="K15" s="37">
        <f t="shared" si="1"/>
        <v>783859</v>
      </c>
    </row>
    <row r="16" spans="1:11" s="2" customFormat="1" ht="34.5" customHeight="1">
      <c r="A16" s="7" t="s">
        <v>31</v>
      </c>
      <c r="B16" s="37">
        <v>1374</v>
      </c>
      <c r="C16" s="37">
        <v>35775628</v>
      </c>
      <c r="D16" s="37">
        <v>45</v>
      </c>
      <c r="E16" s="37">
        <v>2715930</v>
      </c>
      <c r="F16" s="37">
        <v>135</v>
      </c>
      <c r="G16" s="37">
        <v>21214775</v>
      </c>
      <c r="H16" s="37">
        <v>6</v>
      </c>
      <c r="I16" s="37">
        <v>8194500</v>
      </c>
      <c r="J16" s="37">
        <f t="shared" si="1"/>
        <v>1188</v>
      </c>
      <c r="K16" s="37">
        <f t="shared" si="1"/>
        <v>3650423</v>
      </c>
    </row>
    <row r="17" spans="1:11" s="2" customFormat="1" ht="34.5" customHeight="1" thickBot="1">
      <c r="A17" s="7" t="s">
        <v>107</v>
      </c>
      <c r="B17" s="37">
        <v>1133</v>
      </c>
      <c r="C17" s="37">
        <v>29858209</v>
      </c>
      <c r="D17" s="37">
        <v>29</v>
      </c>
      <c r="E17" s="37">
        <v>1943197</v>
      </c>
      <c r="F17" s="37">
        <v>118</v>
      </c>
      <c r="G17" s="37">
        <v>19156321</v>
      </c>
      <c r="H17" s="37">
        <v>4</v>
      </c>
      <c r="I17" s="37">
        <v>4632750</v>
      </c>
      <c r="J17" s="37">
        <f t="shared" si="0"/>
        <v>982</v>
      </c>
      <c r="K17" s="37">
        <f t="shared" si="0"/>
        <v>4125941</v>
      </c>
    </row>
    <row r="18" spans="1:11" s="2" customFormat="1" ht="12" customHeight="1">
      <c r="A18" s="26" t="s">
        <v>16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="2" customFormat="1" ht="93" customHeight="1"/>
    <row r="20" spans="1:11" s="2" customFormat="1" ht="14.25" customHeight="1">
      <c r="A20" s="44" t="s">
        <v>128</v>
      </c>
      <c r="B20" s="45"/>
      <c r="C20" s="45"/>
      <c r="D20" s="45"/>
      <c r="E20" s="45"/>
      <c r="F20" s="45" t="s">
        <v>129</v>
      </c>
      <c r="G20" s="45"/>
      <c r="H20" s="45"/>
      <c r="I20" s="45"/>
      <c r="J20" s="45"/>
      <c r="K20" s="45"/>
    </row>
  </sheetData>
  <mergeCells count="12">
    <mergeCell ref="A1:E1"/>
    <mergeCell ref="A2:E2"/>
    <mergeCell ref="F1:K1"/>
    <mergeCell ref="F2:K2"/>
    <mergeCell ref="A20:E20"/>
    <mergeCell ref="F20:K20"/>
    <mergeCell ref="H3:I3"/>
    <mergeCell ref="J3:K3"/>
    <mergeCell ref="A3:A4"/>
    <mergeCell ref="B3:C3"/>
    <mergeCell ref="D3:E3"/>
    <mergeCell ref="F3:G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48" t="s">
        <v>130</v>
      </c>
      <c r="B1" s="48"/>
      <c r="C1" s="48"/>
      <c r="D1" s="48"/>
      <c r="E1" s="48"/>
      <c r="F1" s="49" t="s">
        <v>28</v>
      </c>
      <c r="G1" s="49"/>
      <c r="H1" s="49"/>
      <c r="I1" s="49"/>
      <c r="J1" s="49"/>
      <c r="K1" s="32"/>
    </row>
    <row r="2" spans="1:11" s="8" customFormat="1" ht="12.75" customHeight="1" thickBot="1">
      <c r="A2" s="53" t="s">
        <v>110</v>
      </c>
      <c r="B2" s="53"/>
      <c r="C2" s="53"/>
      <c r="D2" s="53"/>
      <c r="E2" s="53"/>
      <c r="F2" s="50" t="s">
        <v>109</v>
      </c>
      <c r="G2" s="50"/>
      <c r="H2" s="50"/>
      <c r="I2" s="50"/>
      <c r="J2" s="50"/>
      <c r="K2" s="50"/>
    </row>
    <row r="3" spans="1:11" s="8" customFormat="1" ht="36" customHeight="1">
      <c r="A3" s="61" t="s">
        <v>60</v>
      </c>
      <c r="B3" s="56" t="s">
        <v>61</v>
      </c>
      <c r="C3" s="56"/>
      <c r="D3" s="56" t="s">
        <v>62</v>
      </c>
      <c r="E3" s="56"/>
      <c r="F3" s="51" t="s">
        <v>63</v>
      </c>
      <c r="G3" s="52"/>
      <c r="H3" s="57" t="s">
        <v>64</v>
      </c>
      <c r="I3" s="57"/>
      <c r="J3" s="58" t="s">
        <v>65</v>
      </c>
      <c r="K3" s="51"/>
    </row>
    <row r="4" spans="1:11" s="8" customFormat="1" ht="24" customHeight="1" thickBot="1">
      <c r="A4" s="62"/>
      <c r="B4" s="33" t="s">
        <v>66</v>
      </c>
      <c r="C4" s="33" t="s">
        <v>67</v>
      </c>
      <c r="D4" s="33" t="s">
        <v>66</v>
      </c>
      <c r="E4" s="33" t="s">
        <v>67</v>
      </c>
      <c r="F4" s="34" t="s">
        <v>68</v>
      </c>
      <c r="G4" s="35" t="s">
        <v>69</v>
      </c>
      <c r="H4" s="33" t="s">
        <v>70</v>
      </c>
      <c r="I4" s="33" t="s">
        <v>71</v>
      </c>
      <c r="J4" s="35" t="s">
        <v>70</v>
      </c>
      <c r="K4" s="36" t="s">
        <v>71</v>
      </c>
    </row>
    <row r="5" spans="1:11" s="2" customFormat="1" ht="34.5" customHeight="1">
      <c r="A5" s="7" t="s">
        <v>85</v>
      </c>
      <c r="B5" s="37">
        <v>2441129</v>
      </c>
      <c r="C5" s="37">
        <v>2029174844.2</v>
      </c>
      <c r="D5" s="37">
        <v>17421</v>
      </c>
      <c r="E5" s="37">
        <v>199326147</v>
      </c>
      <c r="F5" s="37">
        <v>3818</v>
      </c>
      <c r="G5" s="37">
        <v>382880012</v>
      </c>
      <c r="H5" s="37">
        <v>432</v>
      </c>
      <c r="I5" s="37">
        <v>295943075</v>
      </c>
      <c r="J5" s="37">
        <v>2419458</v>
      </c>
      <c r="K5" s="37">
        <v>1151025610.2</v>
      </c>
    </row>
    <row r="6" spans="1:11" s="2" customFormat="1" ht="34.5" customHeight="1">
      <c r="A6" s="7" t="s">
        <v>8</v>
      </c>
      <c r="B6" s="37">
        <v>6134025</v>
      </c>
      <c r="C6" s="37">
        <v>3639693032</v>
      </c>
      <c r="D6" s="37">
        <v>16407</v>
      </c>
      <c r="E6" s="37">
        <v>217686926</v>
      </c>
      <c r="F6" s="37">
        <v>3643</v>
      </c>
      <c r="G6" s="37">
        <v>394541233</v>
      </c>
      <c r="H6" s="37">
        <v>427</v>
      </c>
      <c r="I6" s="37">
        <v>327551250</v>
      </c>
      <c r="J6" s="37">
        <v>6113548</v>
      </c>
      <c r="K6" s="37">
        <v>2699913623</v>
      </c>
    </row>
    <row r="7" spans="1:11" s="2" customFormat="1" ht="34.5" customHeight="1">
      <c r="A7" s="7" t="s">
        <v>9</v>
      </c>
      <c r="B7" s="37">
        <v>1432925</v>
      </c>
      <c r="C7" s="37">
        <v>2151631157.4</v>
      </c>
      <c r="D7" s="37">
        <v>15428</v>
      </c>
      <c r="E7" s="37">
        <v>243666901</v>
      </c>
      <c r="F7" s="37">
        <v>3488</v>
      </c>
      <c r="G7" s="37">
        <v>464931304</v>
      </c>
      <c r="H7" s="37">
        <v>423</v>
      </c>
      <c r="I7" s="37">
        <v>375479580</v>
      </c>
      <c r="J7" s="37">
        <v>1413586</v>
      </c>
      <c r="K7" s="37">
        <v>1067553372.4</v>
      </c>
    </row>
    <row r="8" spans="1:11" s="2" customFormat="1" ht="34.5" customHeight="1">
      <c r="A8" s="7" t="s">
        <v>10</v>
      </c>
      <c r="B8" s="37">
        <v>37314</v>
      </c>
      <c r="C8" s="37">
        <v>1686690125</v>
      </c>
      <c r="D8" s="37">
        <v>14491</v>
      </c>
      <c r="E8" s="37">
        <v>266157004</v>
      </c>
      <c r="F8" s="37">
        <v>3317</v>
      </c>
      <c r="G8" s="37">
        <v>494005944</v>
      </c>
      <c r="H8" s="37">
        <v>396</v>
      </c>
      <c r="I8" s="37">
        <v>387226280</v>
      </c>
      <c r="J8" s="37">
        <v>19110</v>
      </c>
      <c r="K8" s="37">
        <v>539300897</v>
      </c>
    </row>
    <row r="9" spans="1:11" s="2" customFormat="1" ht="51" customHeight="1">
      <c r="A9" s="7" t="s">
        <v>11</v>
      </c>
      <c r="B9" s="37">
        <v>30219</v>
      </c>
      <c r="C9" s="37">
        <v>1692106206</v>
      </c>
      <c r="D9" s="37">
        <v>12763</v>
      </c>
      <c r="E9" s="37">
        <v>290726738</v>
      </c>
      <c r="F9" s="37">
        <v>3428</v>
      </c>
      <c r="G9" s="37">
        <v>550748603</v>
      </c>
      <c r="H9" s="37">
        <v>307</v>
      </c>
      <c r="I9" s="37">
        <v>312126850</v>
      </c>
      <c r="J9" s="37">
        <v>13721</v>
      </c>
      <c r="K9" s="37">
        <v>538504015</v>
      </c>
    </row>
    <row r="10" spans="1:11" s="2" customFormat="1" ht="34.5" customHeight="1">
      <c r="A10" s="7" t="s">
        <v>12</v>
      </c>
      <c r="B10" s="37">
        <v>16290</v>
      </c>
      <c r="C10" s="37">
        <v>1260743933</v>
      </c>
      <c r="D10" s="37">
        <v>12870</v>
      </c>
      <c r="E10" s="37">
        <v>349491198</v>
      </c>
      <c r="F10" s="37">
        <v>3052</v>
      </c>
      <c r="G10" s="37">
        <v>526060481</v>
      </c>
      <c r="H10" s="37">
        <v>361</v>
      </c>
      <c r="I10" s="37">
        <v>384829825</v>
      </c>
      <c r="J10" s="37">
        <v>7</v>
      </c>
      <c r="K10" s="37">
        <v>362429</v>
      </c>
    </row>
    <row r="11" spans="1:11" s="2" customFormat="1" ht="34.5" customHeight="1">
      <c r="A11" s="7" t="s">
        <v>13</v>
      </c>
      <c r="B11" s="37">
        <v>17750</v>
      </c>
      <c r="C11" s="37">
        <v>1410549032</v>
      </c>
      <c r="D11" s="37">
        <v>14212</v>
      </c>
      <c r="E11" s="37">
        <v>404152782</v>
      </c>
      <c r="F11" s="37">
        <v>3191</v>
      </c>
      <c r="G11" s="37">
        <v>584205035</v>
      </c>
      <c r="H11" s="37">
        <v>347</v>
      </c>
      <c r="I11" s="37">
        <v>422191215</v>
      </c>
      <c r="J11" s="38" t="s">
        <v>18</v>
      </c>
      <c r="K11" s="38" t="s">
        <v>18</v>
      </c>
    </row>
    <row r="12" spans="1:11" s="2" customFormat="1" ht="34.5" customHeight="1">
      <c r="A12" s="7" t="s">
        <v>14</v>
      </c>
      <c r="B12" s="37">
        <v>91791</v>
      </c>
      <c r="C12" s="37">
        <v>3073079875</v>
      </c>
      <c r="D12" s="37">
        <v>15976</v>
      </c>
      <c r="E12" s="37">
        <v>494696284</v>
      </c>
      <c r="F12" s="37">
        <v>3086</v>
      </c>
      <c r="G12" s="37">
        <v>640015803</v>
      </c>
      <c r="H12" s="37">
        <v>399</v>
      </c>
      <c r="I12" s="37">
        <v>433230750</v>
      </c>
      <c r="J12" s="37">
        <f aca="true" t="shared" si="0" ref="J12:K17">B12-D12-F12-H12</f>
        <v>72330</v>
      </c>
      <c r="K12" s="37">
        <f t="shared" si="0"/>
        <v>1505137038</v>
      </c>
    </row>
    <row r="13" spans="1:11" s="2" customFormat="1" ht="48.75" customHeight="1">
      <c r="A13" s="7" t="s">
        <v>15</v>
      </c>
      <c r="B13" s="37">
        <v>103111</v>
      </c>
      <c r="C13" s="37">
        <v>2990392805</v>
      </c>
      <c r="D13" s="37">
        <v>18274</v>
      </c>
      <c r="E13" s="37">
        <v>620087164</v>
      </c>
      <c r="F13" s="37">
        <v>7393</v>
      </c>
      <c r="G13" s="37">
        <v>1462916244</v>
      </c>
      <c r="H13" s="37">
        <v>357</v>
      </c>
      <c r="I13" s="37">
        <v>401449050</v>
      </c>
      <c r="J13" s="37">
        <f t="shared" si="0"/>
        <v>77087</v>
      </c>
      <c r="K13" s="37">
        <f t="shared" si="0"/>
        <v>505940347</v>
      </c>
    </row>
    <row r="14" spans="1:11" s="2" customFormat="1" ht="34.5" customHeight="1">
      <c r="A14" s="7" t="s">
        <v>29</v>
      </c>
      <c r="B14" s="37">
        <v>136416</v>
      </c>
      <c r="C14" s="37">
        <v>2620635165</v>
      </c>
      <c r="D14" s="37">
        <v>21502</v>
      </c>
      <c r="E14" s="37">
        <v>740945558</v>
      </c>
      <c r="F14" s="37">
        <v>5181</v>
      </c>
      <c r="G14" s="37">
        <v>994665000</v>
      </c>
      <c r="H14" s="37">
        <v>324</v>
      </c>
      <c r="I14" s="37">
        <v>367275780</v>
      </c>
      <c r="J14" s="37">
        <f aca="true" t="shared" si="1" ref="J14:K16">B14-D14-F14-H14</f>
        <v>109409</v>
      </c>
      <c r="K14" s="37">
        <f t="shared" si="1"/>
        <v>517748827</v>
      </c>
    </row>
    <row r="15" spans="1:11" s="2" customFormat="1" ht="34.5" customHeight="1">
      <c r="A15" s="7" t="s">
        <v>86</v>
      </c>
      <c r="B15" s="37">
        <v>81740</v>
      </c>
      <c r="C15" s="37">
        <v>2093421085</v>
      </c>
      <c r="D15" s="37">
        <v>20714</v>
      </c>
      <c r="E15" s="37">
        <v>728603169</v>
      </c>
      <c r="F15" s="37">
        <v>3524</v>
      </c>
      <c r="G15" s="37">
        <v>780436742</v>
      </c>
      <c r="H15" s="37">
        <v>305</v>
      </c>
      <c r="I15" s="37">
        <v>355922690</v>
      </c>
      <c r="J15" s="37">
        <f t="shared" si="1"/>
        <v>57197</v>
      </c>
      <c r="K15" s="37">
        <f t="shared" si="1"/>
        <v>228458484</v>
      </c>
    </row>
    <row r="16" spans="1:11" s="2" customFormat="1" ht="34.5" customHeight="1">
      <c r="A16" s="7" t="s">
        <v>31</v>
      </c>
      <c r="B16" s="37">
        <v>478784</v>
      </c>
      <c r="C16" s="37">
        <v>2582143894</v>
      </c>
      <c r="D16" s="37">
        <v>19204</v>
      </c>
      <c r="E16" s="37">
        <v>644659781</v>
      </c>
      <c r="F16" s="37">
        <v>3168</v>
      </c>
      <c r="G16" s="37">
        <v>693128406</v>
      </c>
      <c r="H16" s="37">
        <v>277</v>
      </c>
      <c r="I16" s="37">
        <v>338862005</v>
      </c>
      <c r="J16" s="37">
        <f t="shared" si="1"/>
        <v>456135</v>
      </c>
      <c r="K16" s="37">
        <f t="shared" si="1"/>
        <v>905493702</v>
      </c>
    </row>
    <row r="17" spans="1:11" s="2" customFormat="1" ht="34.5" customHeight="1" thickBot="1">
      <c r="A17" s="7" t="s">
        <v>107</v>
      </c>
      <c r="B17" s="37">
        <v>398809</v>
      </c>
      <c r="C17" s="37">
        <v>2360096128</v>
      </c>
      <c r="D17" s="37">
        <v>19370</v>
      </c>
      <c r="E17" s="37">
        <v>635829373</v>
      </c>
      <c r="F17" s="37">
        <v>3113</v>
      </c>
      <c r="G17" s="37">
        <v>643819099</v>
      </c>
      <c r="H17" s="37">
        <v>211</v>
      </c>
      <c r="I17" s="37">
        <v>251996585</v>
      </c>
      <c r="J17" s="37">
        <f t="shared" si="0"/>
        <v>376115</v>
      </c>
      <c r="K17" s="37">
        <f t="shared" si="0"/>
        <v>828451071</v>
      </c>
    </row>
    <row r="18" spans="1:11" s="2" customFormat="1" ht="12" customHeight="1">
      <c r="A18" s="26" t="s">
        <v>16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="2" customFormat="1" ht="91.5" customHeight="1"/>
    <row r="20" spans="1:11" s="2" customFormat="1" ht="12" customHeight="1">
      <c r="A20" s="45" t="s">
        <v>103</v>
      </c>
      <c r="B20" s="45"/>
      <c r="C20" s="45"/>
      <c r="D20" s="45"/>
      <c r="E20" s="45"/>
      <c r="F20" s="45" t="s">
        <v>131</v>
      </c>
      <c r="G20" s="45"/>
      <c r="H20" s="45"/>
      <c r="I20" s="45"/>
      <c r="J20" s="45"/>
      <c r="K20" s="45"/>
    </row>
  </sheetData>
  <mergeCells count="12">
    <mergeCell ref="A1:E1"/>
    <mergeCell ref="F1:J1"/>
    <mergeCell ref="A20:E20"/>
    <mergeCell ref="F20:K20"/>
    <mergeCell ref="A2:E2"/>
    <mergeCell ref="A3:A4"/>
    <mergeCell ref="F2:K2"/>
    <mergeCell ref="F3:G3"/>
    <mergeCell ref="H3:I3"/>
    <mergeCell ref="J3:K3"/>
    <mergeCell ref="B3:C3"/>
    <mergeCell ref="D3:E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Cla</cp:lastModifiedBy>
  <cp:lastPrinted>2004-07-21T06:21:03Z</cp:lastPrinted>
  <dcterms:created xsi:type="dcterms:W3CDTF">2000-07-04T10:24:13Z</dcterms:created>
  <dcterms:modified xsi:type="dcterms:W3CDTF">2003-05-22T14:07:46Z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