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勞動檢查統計年報\113年\02.112年年報製作(最終版表格在此)\112年年報製作資料(給廠商)\表格-最終版\"/>
    </mc:Choice>
  </mc:AlternateContent>
  <xr:revisionPtr revIDLastSave="0" documentId="13_ncr:1_{7DE6F287-53C3-4813-9222-9B4B18A19599}" xr6:coauthVersionLast="36" xr6:coauthVersionMax="36" xr10:uidLastSave="{00000000-0000-0000-0000-000000000000}"/>
  <bookViews>
    <workbookView xWindow="0" yWindow="0" windowWidth="17640" windowHeight="10365" tabRatio="601" activeTab="2" xr2:uid="{00000000-000D-0000-FFFF-FFFF00000000}"/>
  </bookViews>
  <sheets>
    <sheet name="M43(7-1)" sheetId="11" r:id="rId1"/>
    <sheet name="M44(7-2)" sheetId="14" r:id="rId2"/>
    <sheet name="M45(7-3)" sheetId="13" r:id="rId3"/>
  </sheets>
  <definedNames>
    <definedName name="_xlnm.Print_Area" localSheetId="0">'M43(7-1)'!$A$1:$AD$35</definedName>
    <definedName name="_xlnm.Print_Area" localSheetId="2">'M45(7-3)'!$A$1:$P$33</definedName>
  </definedNames>
  <calcPr calcId="191029"/>
</workbook>
</file>

<file path=xl/calcChain.xml><?xml version="1.0" encoding="utf-8"?>
<calcChain xmlns="http://schemas.openxmlformats.org/spreadsheetml/2006/main">
  <c r="K28" i="13" l="1"/>
</calcChain>
</file>

<file path=xl/sharedStrings.xml><?xml version="1.0" encoding="utf-8"?>
<sst xmlns="http://schemas.openxmlformats.org/spreadsheetml/2006/main" count="272" uniqueCount="119">
  <si>
    <t>百分比</t>
  </si>
  <si>
    <t>計</t>
    <phoneticPr fontId="5" type="noConversion"/>
  </si>
  <si>
    <t>人數</t>
    <phoneticPr fontId="5" type="noConversion"/>
  </si>
  <si>
    <t>-</t>
  </si>
  <si>
    <t>人    數</t>
  </si>
  <si>
    <t xml:space="preserve">   -226-</t>
    <phoneticPr fontId="0" type="noConversion"/>
  </si>
  <si>
    <t>竹 科</t>
    <phoneticPr fontId="5" type="noConversion"/>
  </si>
  <si>
    <t>中 科</t>
    <phoneticPr fontId="5" type="noConversion"/>
  </si>
  <si>
    <t>南 科</t>
    <phoneticPr fontId="5" type="noConversion"/>
  </si>
  <si>
    <t>職 業 安 全 衛 生 署</t>
    <phoneticPr fontId="5" type="noConversion"/>
  </si>
  <si>
    <t>103        年</t>
    <phoneticPr fontId="5" type="noConversion"/>
  </si>
  <si>
    <t>104        年</t>
    <phoneticPr fontId="5" type="noConversion"/>
  </si>
  <si>
    <t>106        年</t>
    <phoneticPr fontId="5" type="noConversion"/>
  </si>
  <si>
    <t>107        年</t>
    <phoneticPr fontId="5" type="noConversion"/>
  </si>
  <si>
    <t>108        年</t>
    <phoneticPr fontId="5" type="noConversion"/>
  </si>
  <si>
    <t>109        年</t>
    <phoneticPr fontId="5" type="noConversion"/>
  </si>
  <si>
    <t>110        年</t>
    <phoneticPr fontId="5" type="noConversion"/>
  </si>
  <si>
    <t>( ﹪)</t>
    <phoneticPr fontId="5" type="noConversion"/>
  </si>
  <si>
    <t xml:space="preserve">      1     月</t>
    <phoneticPr fontId="5" type="noConversion"/>
  </si>
  <si>
    <t xml:space="preserve">      2     月</t>
    <phoneticPr fontId="5" type="noConversion"/>
  </si>
  <si>
    <t xml:space="preserve">      3     月</t>
    <phoneticPr fontId="5" type="noConversion"/>
  </si>
  <si>
    <t xml:space="preserve">      4     月</t>
    <phoneticPr fontId="5" type="noConversion"/>
  </si>
  <si>
    <t xml:space="preserve">      5     月</t>
    <phoneticPr fontId="5" type="noConversion"/>
  </si>
  <si>
    <t xml:space="preserve">      6     月</t>
    <phoneticPr fontId="5" type="noConversion"/>
  </si>
  <si>
    <t xml:space="preserve">      7     月</t>
    <phoneticPr fontId="5" type="noConversion"/>
  </si>
  <si>
    <t xml:space="preserve">      8     月</t>
    <phoneticPr fontId="5" type="noConversion"/>
  </si>
  <si>
    <t xml:space="preserve">      9     月</t>
    <phoneticPr fontId="5" type="noConversion"/>
  </si>
  <si>
    <t xml:space="preserve">      10    月</t>
    <phoneticPr fontId="5" type="noConversion"/>
  </si>
  <si>
    <t xml:space="preserve">      11    月</t>
    <phoneticPr fontId="5" type="noConversion"/>
  </si>
  <si>
    <t xml:space="preserve">      12    月</t>
    <phoneticPr fontId="5" type="noConversion"/>
  </si>
  <si>
    <t>死          亡
千   人   率</t>
    <phoneticPr fontId="5" type="noConversion"/>
  </si>
  <si>
    <t>死      亡
人      數</t>
    <phoneticPr fontId="5" type="noConversion"/>
  </si>
  <si>
    <t>其          他          行          業</t>
    <phoneticPr fontId="5" type="noConversion"/>
  </si>
  <si>
    <t>合                                     計</t>
    <phoneticPr fontId="5" type="noConversion"/>
  </si>
  <si>
    <t>製                造                業</t>
    <phoneticPr fontId="5" type="noConversion"/>
  </si>
  <si>
    <t>103         年</t>
    <phoneticPr fontId="2" type="noConversion"/>
  </si>
  <si>
    <t>104         年</t>
    <phoneticPr fontId="2" type="noConversion"/>
  </si>
  <si>
    <t>105         年</t>
    <phoneticPr fontId="2" type="noConversion"/>
  </si>
  <si>
    <t>106         年</t>
    <phoneticPr fontId="2" type="noConversion"/>
  </si>
  <si>
    <t>107         年</t>
    <phoneticPr fontId="2" type="noConversion"/>
  </si>
  <si>
    <t>108         年</t>
    <phoneticPr fontId="2" type="noConversion"/>
  </si>
  <si>
    <t>109         年</t>
    <phoneticPr fontId="2" type="noConversion"/>
  </si>
  <si>
    <t>110         年</t>
    <phoneticPr fontId="2" type="noConversion"/>
  </si>
  <si>
    <t>新  北  市</t>
    <phoneticPr fontId="0" type="noConversion"/>
  </si>
  <si>
    <t>臺  北  市</t>
    <phoneticPr fontId="0" type="noConversion"/>
  </si>
  <si>
    <t>桃   園   市</t>
    <phoneticPr fontId="0" type="noConversion"/>
  </si>
  <si>
    <t>臺   中   市</t>
    <phoneticPr fontId="0" type="noConversion"/>
  </si>
  <si>
    <t>臺   南   市</t>
    <phoneticPr fontId="0" type="noConversion"/>
  </si>
  <si>
    <t>高   雄   市</t>
    <phoneticPr fontId="0" type="noConversion"/>
  </si>
  <si>
    <t>民國 99 年</t>
    <phoneticPr fontId="0" type="noConversion"/>
  </si>
  <si>
    <t>民國 100 年</t>
    <phoneticPr fontId="0" type="noConversion"/>
  </si>
  <si>
    <t>民國 101 年</t>
    <phoneticPr fontId="0" type="noConversion"/>
  </si>
  <si>
    <t>民國 102 年</t>
    <phoneticPr fontId="0" type="noConversion"/>
  </si>
  <si>
    <t>民國 103 年</t>
    <phoneticPr fontId="0" type="noConversion"/>
  </si>
  <si>
    <t>民國 104 年</t>
    <phoneticPr fontId="0" type="noConversion"/>
  </si>
  <si>
    <t>民國 105 年</t>
    <phoneticPr fontId="0" type="noConversion"/>
  </si>
  <si>
    <t>民國 106 年</t>
    <phoneticPr fontId="0" type="noConversion"/>
  </si>
  <si>
    <t>民國 107 年</t>
    <phoneticPr fontId="0" type="noConversion"/>
  </si>
  <si>
    <t>民國 108 年</t>
    <phoneticPr fontId="0" type="noConversion"/>
  </si>
  <si>
    <t>民國 109 年</t>
    <phoneticPr fontId="0" type="noConversion"/>
  </si>
  <si>
    <t>民國 110 年</t>
    <phoneticPr fontId="0" type="noConversion"/>
  </si>
  <si>
    <t>僱 工 人 數
（  千   人  ）</t>
    <phoneticPr fontId="2" type="noConversion"/>
  </si>
  <si>
    <t>僱 工 人 數
（   千   人  ）</t>
    <phoneticPr fontId="2" type="noConversion"/>
  </si>
  <si>
    <t>表 7-3 職業安全衛生法適用行業工作場所重大職業災害死亡人數</t>
    <phoneticPr fontId="5" type="noConversion"/>
  </si>
  <si>
    <t>高雄市政府
勞   工   局
勞動檢查處</t>
    <phoneticPr fontId="5" type="noConversion"/>
  </si>
  <si>
    <t>臺   南   市
職安健康處</t>
    <phoneticPr fontId="5" type="noConversion"/>
  </si>
  <si>
    <t>臺   中   市
勞動檢查處</t>
    <phoneticPr fontId="5" type="noConversion"/>
  </si>
  <si>
    <t>桃園市政府
勞動檢查處</t>
    <phoneticPr fontId="5" type="noConversion"/>
  </si>
  <si>
    <t>臺   北   市
勞動檢查處</t>
    <phoneticPr fontId="5" type="noConversion"/>
  </si>
  <si>
    <t>新北市政府
勞動檢查處</t>
    <phoneticPr fontId="5" type="noConversion"/>
  </si>
  <si>
    <t>單位 ：  人</t>
    <phoneticPr fontId="5" type="noConversion"/>
  </si>
  <si>
    <t>北  區
中  心</t>
    <phoneticPr fontId="5" type="noConversion"/>
  </si>
  <si>
    <t>中  區
中  心</t>
    <phoneticPr fontId="5" type="noConversion"/>
  </si>
  <si>
    <t>南  區
中  心</t>
    <phoneticPr fontId="5" type="noConversion"/>
  </si>
  <si>
    <t>重  大  職  災
件            數</t>
    <phoneticPr fontId="0" type="noConversion"/>
  </si>
  <si>
    <t>項    目</t>
    <phoneticPr fontId="0" type="noConversion"/>
  </si>
  <si>
    <t>人    數</t>
    <phoneticPr fontId="0" type="noConversion"/>
  </si>
  <si>
    <t>年             別</t>
    <phoneticPr fontId="0" type="noConversion"/>
  </si>
  <si>
    <t>桃  園  市</t>
    <phoneticPr fontId="0" type="noConversion"/>
  </si>
  <si>
    <t>臺  中  市</t>
    <phoneticPr fontId="0" type="noConversion"/>
  </si>
  <si>
    <t>臺  南  市</t>
    <phoneticPr fontId="0" type="noConversion"/>
  </si>
  <si>
    <t>高  雄  市</t>
    <phoneticPr fontId="0" type="noConversion"/>
  </si>
  <si>
    <t>小   計</t>
    <phoneticPr fontId="0" type="noConversion"/>
  </si>
  <si>
    <t>小      計</t>
    <phoneticPr fontId="0" type="noConversion"/>
  </si>
  <si>
    <t>年               別</t>
    <phoneticPr fontId="0" type="noConversion"/>
  </si>
  <si>
    <t>表 7-1 職業安全衛生法重大職業</t>
    <phoneticPr fontId="0" type="noConversion"/>
  </si>
  <si>
    <t>年           別</t>
    <phoneticPr fontId="0" type="noConversion"/>
  </si>
  <si>
    <t xml:space="preserve">  表 7-1 職業安全衛生法重大職業災害各項資料統計分析 ( 續完 )</t>
    <phoneticPr fontId="0" type="noConversion"/>
  </si>
  <si>
    <t>表 7-2 職業安全衛生法適用行業工作場所重大職業災害死亡千人率</t>
    <phoneticPr fontId="5" type="noConversion"/>
  </si>
  <si>
    <t>年            別</t>
    <phoneticPr fontId="5" type="noConversion"/>
  </si>
  <si>
    <t xml:space="preserve"> 總        計</t>
    <phoneticPr fontId="0" type="noConversion"/>
  </si>
  <si>
    <t>營     建     工     程     業</t>
    <phoneticPr fontId="5" type="noConversion"/>
  </si>
  <si>
    <t>民國 111 年</t>
    <phoneticPr fontId="0" type="noConversion"/>
  </si>
  <si>
    <t>111         年</t>
    <phoneticPr fontId="2" type="noConversion"/>
  </si>
  <si>
    <t>111        年</t>
    <phoneticPr fontId="5" type="noConversion"/>
  </si>
  <si>
    <t>國      科       會</t>
    <phoneticPr fontId="5" type="noConversion"/>
  </si>
  <si>
    <t xml:space="preserve">   -224-</t>
    <phoneticPr fontId="0" type="noConversion"/>
  </si>
  <si>
    <t>-227-</t>
    <phoneticPr fontId="5" type="noConversion"/>
  </si>
  <si>
    <t>-228-</t>
    <phoneticPr fontId="5" type="noConversion"/>
  </si>
  <si>
    <t>民國 112年</t>
    <phoneticPr fontId="0" type="noConversion"/>
  </si>
  <si>
    <t>民國 112 年</t>
    <phoneticPr fontId="0" type="noConversion"/>
  </si>
  <si>
    <t>112         年</t>
    <phoneticPr fontId="2" type="noConversion"/>
  </si>
  <si>
    <t>112        年</t>
    <phoneticPr fontId="5" type="noConversion"/>
  </si>
  <si>
    <t>112年12月01日至
112年12月31日 止
較 上 年 同 期
增               減</t>
    <phoneticPr fontId="5" type="noConversion"/>
  </si>
  <si>
    <t>112年1月1日
至
112年12月31日止
與上年同期
增            減</t>
    <phoneticPr fontId="5" type="noConversion"/>
  </si>
  <si>
    <t>其他</t>
    <phoneticPr fontId="0" type="noConversion"/>
  </si>
  <si>
    <t>經    濟    部
產  業  園  區
管    理    局</t>
    <phoneticPr fontId="5" type="noConversion"/>
  </si>
  <si>
    <t>其 他</t>
    <phoneticPr fontId="0" type="noConversion"/>
  </si>
  <si>
    <t xml:space="preserve"> 死                                                         亡</t>
    <phoneticPr fontId="0" type="noConversion"/>
  </si>
  <si>
    <t xml:space="preserve">  重                                                                                傷</t>
    <phoneticPr fontId="0" type="noConversion"/>
  </si>
  <si>
    <t>災害各項資料統計分析</t>
    <phoneticPr fontId="0" type="noConversion"/>
  </si>
  <si>
    <t>中華民國 99 年至112年</t>
    <phoneticPr fontId="0" type="noConversion"/>
  </si>
  <si>
    <t xml:space="preserve">中華民國  99 年 </t>
    <phoneticPr fontId="0" type="noConversion"/>
  </si>
  <si>
    <t>至112年</t>
    <phoneticPr fontId="0" type="noConversion"/>
  </si>
  <si>
    <t xml:space="preserve">  輕                                                                                傷</t>
    <phoneticPr fontId="0" type="noConversion"/>
  </si>
  <si>
    <t xml:space="preserve">說明：本年係112年；上年係111年。
     </t>
    <phoneticPr fontId="5" type="noConversion"/>
  </si>
  <si>
    <t>附    註：
 1.「僱工人數」資料來源：行政院主計總處 「 112年人力資源調查統計年報 」。　　　
 2.「僱工人數」指不包含雇主之就業者。
 3. 職業安全衛生法自103年7月起，擴大適用於各業的所有工作者（包括受僱勞工、自營作業者及其他受工作場所
     負責人指揮或監督從事勞動之人員）。</t>
    <phoneticPr fontId="5" type="noConversion"/>
  </si>
  <si>
    <t>資料來源： 新竹科學園區管理局、中部科學園區管理局、南部科學園區管理局及經濟部產業園區管理局，新北市部分係新北市政府
                   勞動檢查處，臺北市部分係臺北市勞動檢查處，桃園市部分係桃園市政府勞動檢查處，臺南市係臺南市職安健康處，臺
                   中市部分係臺中市勞動檢查處，高雄市部分係高雄市政府勞工局勞動檢查處。
說       明： 重大職業災害傷亡情形統計，112 年全國重大職業災害發生件數為 286 件，傷亡人數計 429 人。</t>
    <phoneticPr fontId="0" type="noConversion"/>
  </si>
  <si>
    <t xml:space="preserve">  105        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</si>
</sst>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,##0_-;\-###,##0_-;\ &quot;-&quot;_-;@_-"/>
    <numFmt numFmtId="177" formatCode="0.0_ "/>
    <numFmt numFmtId="178" formatCode="#,##0_-;\-#,##0_-;&quot;-&quot;_-;_-@_-"/>
    <numFmt numFmtId="179" formatCode="#,##0.0000_-;\-#,##0.0000_-;&quot;-&quot;_-;_-@_-"/>
    <numFmt numFmtId="180" formatCode="#,##0.00_-;\-#,##0.00_-;&quot;-&quot;_-;_-@_-"/>
    <numFmt numFmtId="181" formatCode="0_ "/>
    <numFmt numFmtId="182" formatCode="0_ ;[Red]\-0\ "/>
  </numFmts>
  <fonts count="21" x14ac:knownFonts="1"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9"/>
      <name val="細明體"/>
      <family val="3"/>
      <charset val="136"/>
    </font>
    <font>
      <sz val="11"/>
      <name val="新細明體"/>
      <family val="1"/>
      <charset val="136"/>
    </font>
    <font>
      <sz val="13"/>
      <name val="新細明體"/>
      <family val="1"/>
      <charset val="136"/>
    </font>
    <font>
      <sz val="8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8.5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3"/>
      <name val="新細明體"/>
      <family val="1"/>
      <charset val="136"/>
      <scheme val="minor"/>
    </font>
    <font>
      <sz val="7.5"/>
      <name val="新細明體"/>
      <family val="1"/>
      <charset val="136"/>
      <scheme val="minor"/>
    </font>
    <font>
      <sz val="9.5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0" fontId="1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2" fillId="0" borderId="2" xfId="0" applyFont="1" applyFill="1" applyBorder="1"/>
    <xf numFmtId="177" fontId="2" fillId="0" borderId="0" xfId="0" applyNumberFormat="1" applyFont="1" applyFill="1"/>
    <xf numFmtId="0" fontId="0" fillId="0" borderId="0" xfId="0" applyFont="1" applyFill="1" applyAlignment="1">
      <alignment horizontal="center"/>
    </xf>
    <xf numFmtId="177" fontId="0" fillId="0" borderId="0" xfId="0" applyNumberFormat="1" applyFont="1" applyFill="1"/>
    <xf numFmtId="178" fontId="0" fillId="0" borderId="0" xfId="0" applyNumberFormat="1" applyFont="1" applyFill="1"/>
    <xf numFmtId="0" fontId="8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180" fontId="15" fillId="0" borderId="0" xfId="0" applyNumberFormat="1" applyFont="1" applyFill="1" applyBorder="1" applyAlignment="1">
      <alignment horizontal="right"/>
    </xf>
    <xf numFmtId="0" fontId="14" fillId="0" borderId="4" xfId="0" applyFont="1" applyFill="1" applyBorder="1"/>
    <xf numFmtId="180" fontId="15" fillId="0" borderId="4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right" vertical="distributed"/>
    </xf>
    <xf numFmtId="0" fontId="12" fillId="0" borderId="0" xfId="0" applyFont="1" applyFill="1" applyBorder="1" applyAlignment="1">
      <alignment horizontal="right" vertical="distributed"/>
    </xf>
    <xf numFmtId="177" fontId="12" fillId="0" borderId="0" xfId="0" applyNumberFormat="1" applyFont="1" applyFill="1" applyBorder="1" applyAlignment="1">
      <alignment horizontal="right" vertical="distributed"/>
    </xf>
    <xf numFmtId="176" fontId="6" fillId="0" borderId="0" xfId="0" applyNumberFormat="1" applyFont="1" applyFill="1" applyAlignment="1">
      <alignment horizontal="right" vertical="distributed"/>
    </xf>
    <xf numFmtId="177" fontId="6" fillId="0" borderId="0" xfId="0" applyNumberFormat="1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right" vertical="distributed"/>
    </xf>
    <xf numFmtId="0" fontId="11" fillId="0" borderId="0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right" vertical="distributed"/>
    </xf>
    <xf numFmtId="179" fontId="6" fillId="0" borderId="2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 applyBorder="1" applyAlignment="1">
      <alignment horizontal="right" vertical="distributed"/>
    </xf>
    <xf numFmtId="179" fontId="6" fillId="0" borderId="0" xfId="0" applyNumberFormat="1" applyFont="1" applyFill="1" applyBorder="1" applyAlignment="1">
      <alignment horizontal="right" vertical="distributed"/>
    </xf>
    <xf numFmtId="178" fontId="6" fillId="0" borderId="1" xfId="0" applyNumberFormat="1" applyFont="1" applyFill="1" applyBorder="1" applyAlignment="1">
      <alignment horizontal="right" vertical="distributed"/>
    </xf>
    <xf numFmtId="179" fontId="6" fillId="0" borderId="1" xfId="0" applyNumberFormat="1" applyFont="1" applyFill="1" applyBorder="1" applyAlignment="1">
      <alignment horizontal="right" vertical="distributed"/>
    </xf>
    <xf numFmtId="0" fontId="6" fillId="0" borderId="1" xfId="0" applyFont="1" applyFill="1" applyBorder="1" applyAlignment="1">
      <alignment horizontal="right" vertical="distributed"/>
    </xf>
    <xf numFmtId="178" fontId="12" fillId="0" borderId="0" xfId="0" applyNumberFormat="1" applyFont="1" applyFill="1" applyAlignment="1">
      <alignment horizontal="right" vertical="distributed"/>
    </xf>
    <xf numFmtId="178" fontId="12" fillId="0" borderId="1" xfId="0" applyNumberFormat="1" applyFont="1" applyFill="1" applyBorder="1" applyAlignment="1">
      <alignment horizontal="right" vertical="distributed"/>
    </xf>
    <xf numFmtId="179" fontId="12" fillId="0" borderId="1" xfId="0" applyNumberFormat="1" applyFont="1" applyFill="1" applyBorder="1" applyAlignment="1">
      <alignment horizontal="right" vertical="distributed"/>
    </xf>
    <xf numFmtId="0" fontId="12" fillId="0" borderId="1" xfId="0" applyFont="1" applyFill="1" applyBorder="1" applyAlignment="1">
      <alignment horizontal="right" vertical="distributed"/>
    </xf>
    <xf numFmtId="0" fontId="3" fillId="0" borderId="34" xfId="0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right" vertical="distributed"/>
    </xf>
    <xf numFmtId="179" fontId="12" fillId="0" borderId="0" xfId="0" applyNumberFormat="1" applyFont="1" applyFill="1" applyBorder="1" applyAlignment="1">
      <alignment horizontal="right" vertical="distributed"/>
    </xf>
    <xf numFmtId="176" fontId="12" fillId="0" borderId="0" xfId="0" applyNumberFormat="1" applyFont="1" applyFill="1" applyBorder="1" applyAlignment="1">
      <alignment horizontal="right" vertical="distributed"/>
    </xf>
    <xf numFmtId="176" fontId="12" fillId="0" borderId="1" xfId="0" applyNumberFormat="1" applyFont="1" applyFill="1" applyBorder="1" applyAlignment="1">
      <alignment horizontal="right" vertical="distributed"/>
    </xf>
    <xf numFmtId="181" fontId="20" fillId="0" borderId="12" xfId="0" applyNumberFormat="1" applyFont="1" applyBorder="1" applyAlignment="1">
      <alignment horizontal="right" vertical="center"/>
    </xf>
    <xf numFmtId="181" fontId="20" fillId="0" borderId="13" xfId="0" applyNumberFormat="1" applyFont="1" applyBorder="1" applyAlignment="1">
      <alignment horizontal="right" vertical="center"/>
    </xf>
    <xf numFmtId="9" fontId="20" fillId="0" borderId="2" xfId="0" applyNumberFormat="1" applyFont="1" applyBorder="1" applyAlignment="1">
      <alignment horizontal="right" vertical="center"/>
    </xf>
    <xf numFmtId="176" fontId="20" fillId="0" borderId="0" xfId="0" applyNumberFormat="1" applyFont="1" applyFill="1" applyAlignment="1">
      <alignment horizontal="right" vertical="distributed"/>
    </xf>
    <xf numFmtId="176" fontId="20" fillId="0" borderId="16" xfId="0" applyNumberFormat="1" applyFont="1" applyFill="1" applyBorder="1" applyAlignment="1">
      <alignment horizontal="right" vertical="distributed"/>
    </xf>
    <xf numFmtId="9" fontId="20" fillId="0" borderId="33" xfId="0" applyNumberFormat="1" applyFont="1" applyBorder="1" applyAlignment="1">
      <alignment horizontal="right" vertical="center"/>
    </xf>
    <xf numFmtId="9" fontId="20" fillId="0" borderId="1" xfId="0" applyNumberFormat="1" applyFont="1" applyBorder="1" applyAlignment="1">
      <alignment horizontal="right" vertical="center"/>
    </xf>
    <xf numFmtId="9" fontId="20" fillId="0" borderId="8" xfId="0" applyNumberFormat="1" applyFont="1" applyBorder="1" applyAlignment="1">
      <alignment horizontal="right" vertical="center"/>
    </xf>
    <xf numFmtId="181" fontId="20" fillId="0" borderId="32" xfId="0" applyNumberFormat="1" applyFont="1" applyBorder="1" applyAlignment="1">
      <alignment horizontal="right" vertical="center"/>
    </xf>
    <xf numFmtId="181" fontId="20" fillId="0" borderId="0" xfId="0" applyNumberFormat="1" applyFont="1" applyBorder="1" applyAlignment="1">
      <alignment horizontal="right" vertical="center"/>
    </xf>
    <xf numFmtId="49" fontId="20" fillId="0" borderId="0" xfId="0" applyNumberFormat="1" applyFont="1" applyBorder="1" applyAlignment="1">
      <alignment horizontal="right" vertical="center"/>
    </xf>
    <xf numFmtId="182" fontId="20" fillId="0" borderId="0" xfId="0" applyNumberFormat="1" applyFont="1" applyBorder="1" applyAlignment="1">
      <alignment horizontal="right" vertical="center"/>
    </xf>
    <xf numFmtId="9" fontId="20" fillId="0" borderId="0" xfId="0" applyNumberFormat="1" applyFont="1" applyBorder="1" applyAlignment="1">
      <alignment horizontal="right" vertical="center"/>
    </xf>
    <xf numFmtId="182" fontId="20" fillId="0" borderId="16" xfId="0" applyNumberFormat="1" applyFont="1" applyBorder="1" applyAlignment="1">
      <alignment horizontal="right" vertical="center"/>
    </xf>
    <xf numFmtId="9" fontId="20" fillId="0" borderId="15" xfId="0" applyNumberFormat="1" applyFont="1" applyBorder="1" applyAlignment="1">
      <alignment horizontal="right" vertical="center"/>
    </xf>
    <xf numFmtId="9" fontId="20" fillId="0" borderId="14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distributed"/>
    </xf>
    <xf numFmtId="0" fontId="7" fillId="0" borderId="21" xfId="0" applyFont="1" applyFill="1" applyBorder="1" applyAlignment="1">
      <alignment horizontal="center" vertical="distributed"/>
    </xf>
    <xf numFmtId="0" fontId="7" fillId="0" borderId="22" xfId="0" applyFont="1" applyFill="1" applyBorder="1" applyAlignment="1">
      <alignment horizontal="center" vertical="distributed"/>
    </xf>
    <xf numFmtId="0" fontId="0" fillId="0" borderId="24" xfId="0" applyFont="1" applyFill="1" applyBorder="1" applyAlignment="1">
      <alignment horizontal="center" vertical="distributed"/>
    </xf>
    <xf numFmtId="0" fontId="0" fillId="0" borderId="21" xfId="0" applyFont="1" applyFill="1" applyBorder="1" applyAlignment="1">
      <alignment horizontal="center" vertical="distributed"/>
    </xf>
    <xf numFmtId="0" fontId="0" fillId="0" borderId="22" xfId="0" applyFont="1" applyFill="1" applyBorder="1" applyAlignment="1">
      <alignment horizontal="center" vertical="distributed"/>
    </xf>
    <xf numFmtId="0" fontId="0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distributed"/>
    </xf>
    <xf numFmtId="0" fontId="18" fillId="0" borderId="16" xfId="0" applyFont="1" applyFill="1" applyBorder="1" applyAlignment="1">
      <alignment horizontal="center" vertical="distributed"/>
    </xf>
    <xf numFmtId="0" fontId="18" fillId="0" borderId="1" xfId="0" applyFont="1" applyFill="1" applyBorder="1" applyAlignment="1">
      <alignment horizontal="center" vertical="distributed"/>
    </xf>
    <xf numFmtId="0" fontId="18" fillId="0" borderId="8" xfId="0" applyFont="1" applyFill="1" applyBorder="1" applyAlignment="1">
      <alignment horizontal="center" vertical="distributed"/>
    </xf>
    <xf numFmtId="0" fontId="19" fillId="0" borderId="1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"/>
  <sheetViews>
    <sheetView view="pageBreakPreview" topLeftCell="L1" zoomScale="115" zoomScaleNormal="115" zoomScaleSheetLayoutView="115" workbookViewId="0">
      <selection activeCell="W9" sqref="W9"/>
    </sheetView>
  </sheetViews>
  <sheetFormatPr defaultRowHeight="16.5" x14ac:dyDescent="0.25"/>
  <cols>
    <col min="1" max="1" width="14.5" style="1" customWidth="1"/>
    <col min="2" max="2" width="12.625" style="1" customWidth="1"/>
    <col min="3" max="3" width="7.5" style="1" customWidth="1"/>
    <col min="4" max="10" width="7.125" style="1" customWidth="1"/>
    <col min="11" max="11" width="7.875" style="1" customWidth="1"/>
    <col min="12" max="18" width="11.375" style="1" customWidth="1"/>
    <col min="19" max="19" width="12.625" style="1" customWidth="1"/>
    <col min="20" max="20" width="15.625" style="1" customWidth="1"/>
    <col min="21" max="21" width="7.875" style="1" customWidth="1"/>
    <col min="22" max="28" width="7.125" style="1" customWidth="1"/>
    <col min="29" max="29" width="7.625" style="1" customWidth="1"/>
    <col min="30" max="30" width="12" style="1" customWidth="1"/>
    <col min="31" max="31" width="10" style="1" customWidth="1"/>
    <col min="32" max="16384" width="9" style="1"/>
  </cols>
  <sheetData>
    <row r="1" spans="1:30" s="3" customFormat="1" ht="54.95" customHeight="1" x14ac:dyDescent="0.3">
      <c r="A1" s="75" t="s">
        <v>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81" t="s">
        <v>110</v>
      </c>
      <c r="M1" s="81"/>
      <c r="N1" s="81"/>
      <c r="O1" s="81"/>
      <c r="P1" s="81"/>
      <c r="Q1" s="81"/>
      <c r="R1" s="81"/>
      <c r="S1" s="81"/>
      <c r="T1" s="82" t="s">
        <v>87</v>
      </c>
      <c r="U1" s="83"/>
      <c r="V1" s="83"/>
      <c r="W1" s="83"/>
      <c r="X1" s="83"/>
      <c r="Y1" s="83"/>
      <c r="Z1" s="83"/>
      <c r="AA1" s="83"/>
      <c r="AB1" s="83"/>
      <c r="AC1" s="83"/>
      <c r="AD1" s="83"/>
    </row>
    <row r="2" spans="1:30" s="4" customFormat="1" ht="15.6" customHeight="1" thickBot="1" x14ac:dyDescent="0.2">
      <c r="A2" s="89" t="s">
        <v>112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 t="s">
        <v>113</v>
      </c>
      <c r="M2" s="90"/>
      <c r="N2" s="90"/>
      <c r="O2" s="90"/>
      <c r="P2" s="90"/>
      <c r="Q2" s="90"/>
      <c r="R2" s="90"/>
      <c r="S2" s="90"/>
      <c r="T2" s="84" t="s">
        <v>111</v>
      </c>
      <c r="U2" s="84"/>
      <c r="V2" s="84"/>
      <c r="W2" s="84"/>
      <c r="X2" s="84"/>
      <c r="Y2" s="84"/>
      <c r="Z2" s="84"/>
      <c r="AA2" s="84"/>
      <c r="AB2" s="84"/>
      <c r="AC2" s="84"/>
      <c r="AD2" s="84"/>
    </row>
    <row r="3" spans="1:30" s="13" customFormat="1" ht="30.95" customHeight="1" x14ac:dyDescent="0.25">
      <c r="A3" s="79" t="s">
        <v>86</v>
      </c>
      <c r="B3" s="93" t="s">
        <v>74</v>
      </c>
      <c r="C3" s="85" t="s">
        <v>75</v>
      </c>
      <c r="D3" s="77" t="s">
        <v>108</v>
      </c>
      <c r="E3" s="77"/>
      <c r="F3" s="77"/>
      <c r="G3" s="77"/>
      <c r="H3" s="77"/>
      <c r="I3" s="77"/>
      <c r="J3" s="77"/>
      <c r="K3" s="78"/>
      <c r="L3" s="77" t="s">
        <v>109</v>
      </c>
      <c r="M3" s="77"/>
      <c r="N3" s="77"/>
      <c r="O3" s="77"/>
      <c r="P3" s="77"/>
      <c r="Q3" s="77"/>
      <c r="R3" s="77"/>
      <c r="S3" s="78"/>
      <c r="T3" s="79" t="s">
        <v>77</v>
      </c>
      <c r="U3" s="85" t="s">
        <v>75</v>
      </c>
      <c r="V3" s="77" t="s">
        <v>114</v>
      </c>
      <c r="W3" s="77"/>
      <c r="X3" s="77"/>
      <c r="Y3" s="77"/>
      <c r="Z3" s="77"/>
      <c r="AA3" s="77"/>
      <c r="AB3" s="77"/>
      <c r="AC3" s="78"/>
      <c r="AD3" s="87" t="s">
        <v>90</v>
      </c>
    </row>
    <row r="4" spans="1:30" s="11" customFormat="1" ht="30.95" customHeight="1" thickBot="1" x14ac:dyDescent="0.3">
      <c r="A4" s="80"/>
      <c r="B4" s="94"/>
      <c r="C4" s="86"/>
      <c r="D4" s="12" t="s">
        <v>43</v>
      </c>
      <c r="E4" s="12" t="s">
        <v>44</v>
      </c>
      <c r="F4" s="12" t="s">
        <v>78</v>
      </c>
      <c r="G4" s="12" t="s">
        <v>79</v>
      </c>
      <c r="H4" s="12" t="s">
        <v>80</v>
      </c>
      <c r="I4" s="12" t="s">
        <v>81</v>
      </c>
      <c r="J4" s="12" t="s">
        <v>107</v>
      </c>
      <c r="K4" s="16" t="s">
        <v>82</v>
      </c>
      <c r="L4" s="12" t="s">
        <v>43</v>
      </c>
      <c r="M4" s="12" t="s">
        <v>44</v>
      </c>
      <c r="N4" s="12" t="s">
        <v>45</v>
      </c>
      <c r="O4" s="12" t="s">
        <v>46</v>
      </c>
      <c r="P4" s="12" t="s">
        <v>47</v>
      </c>
      <c r="Q4" s="12" t="s">
        <v>48</v>
      </c>
      <c r="R4" s="12" t="s">
        <v>107</v>
      </c>
      <c r="S4" s="16" t="s">
        <v>83</v>
      </c>
      <c r="T4" s="80"/>
      <c r="U4" s="86"/>
      <c r="V4" s="12" t="s">
        <v>43</v>
      </c>
      <c r="W4" s="12" t="s">
        <v>44</v>
      </c>
      <c r="X4" s="12" t="s">
        <v>78</v>
      </c>
      <c r="Y4" s="12" t="s">
        <v>79</v>
      </c>
      <c r="Z4" s="12" t="s">
        <v>80</v>
      </c>
      <c r="AA4" s="12" t="s">
        <v>81</v>
      </c>
      <c r="AB4" s="12" t="s">
        <v>105</v>
      </c>
      <c r="AC4" s="16" t="s">
        <v>82</v>
      </c>
      <c r="AD4" s="88"/>
    </row>
    <row r="5" spans="1:30" s="5" customFormat="1" ht="20.100000000000001" customHeight="1" x14ac:dyDescent="0.15">
      <c r="A5" s="18" t="s">
        <v>49</v>
      </c>
      <c r="B5" s="35">
        <v>280</v>
      </c>
      <c r="C5" s="42" t="s">
        <v>4</v>
      </c>
      <c r="D5" s="36"/>
      <c r="E5" s="36">
        <v>14</v>
      </c>
      <c r="F5" s="36"/>
      <c r="G5" s="36"/>
      <c r="H5" s="36"/>
      <c r="I5" s="36">
        <v>12</v>
      </c>
      <c r="J5" s="36">
        <v>266</v>
      </c>
      <c r="K5" s="36">
        <v>292</v>
      </c>
      <c r="L5" s="36"/>
      <c r="M5" s="36">
        <v>0</v>
      </c>
      <c r="N5" s="36"/>
      <c r="O5" s="36"/>
      <c r="P5" s="36"/>
      <c r="Q5" s="37" t="s">
        <v>3</v>
      </c>
      <c r="R5" s="36">
        <v>27</v>
      </c>
      <c r="S5" s="36">
        <v>27</v>
      </c>
      <c r="T5" s="18" t="s">
        <v>49</v>
      </c>
      <c r="U5" s="15" t="s">
        <v>4</v>
      </c>
      <c r="V5" s="39"/>
      <c r="W5" s="39">
        <v>4</v>
      </c>
      <c r="X5" s="39"/>
      <c r="Y5" s="39"/>
      <c r="Z5" s="39"/>
      <c r="AA5" s="39">
        <v>1</v>
      </c>
      <c r="AB5" s="39">
        <v>16</v>
      </c>
      <c r="AC5" s="39">
        <v>21</v>
      </c>
      <c r="AD5" s="39">
        <v>340</v>
      </c>
    </row>
    <row r="6" spans="1:30" s="5" customFormat="1" ht="20.100000000000001" customHeight="1" x14ac:dyDescent="0.15">
      <c r="A6" s="18"/>
      <c r="B6" s="35"/>
      <c r="C6" s="42" t="s">
        <v>0</v>
      </c>
      <c r="D6" s="38"/>
      <c r="E6" s="38">
        <v>4.0999999999999996</v>
      </c>
      <c r="F6" s="38"/>
      <c r="G6" s="38"/>
      <c r="H6" s="38"/>
      <c r="I6" s="38">
        <v>3.6</v>
      </c>
      <c r="J6" s="38">
        <v>78.2</v>
      </c>
      <c r="K6" s="38">
        <v>85.9</v>
      </c>
      <c r="L6" s="38"/>
      <c r="M6" s="37" t="s">
        <v>3</v>
      </c>
      <c r="N6" s="38"/>
      <c r="O6" s="38"/>
      <c r="P6" s="38"/>
      <c r="Q6" s="37" t="s">
        <v>3</v>
      </c>
      <c r="R6" s="38">
        <v>7.9</v>
      </c>
      <c r="S6" s="38">
        <v>7.9</v>
      </c>
      <c r="T6" s="18"/>
      <c r="U6" s="15" t="s">
        <v>0</v>
      </c>
      <c r="V6" s="40"/>
      <c r="W6" s="40">
        <v>1.2</v>
      </c>
      <c r="X6" s="40"/>
      <c r="Y6" s="40"/>
      <c r="Z6" s="40"/>
      <c r="AA6" s="40">
        <v>0.3</v>
      </c>
      <c r="AB6" s="40">
        <v>4.7</v>
      </c>
      <c r="AC6" s="40">
        <v>6.2</v>
      </c>
      <c r="AD6" s="40">
        <v>100</v>
      </c>
    </row>
    <row r="7" spans="1:30" s="5" customFormat="1" ht="20.100000000000001" customHeight="1" x14ac:dyDescent="0.15">
      <c r="A7" s="18" t="s">
        <v>50</v>
      </c>
      <c r="B7" s="35">
        <v>285</v>
      </c>
      <c r="C7" s="42" t="s">
        <v>4</v>
      </c>
      <c r="D7" s="36"/>
      <c r="E7" s="36">
        <v>19</v>
      </c>
      <c r="F7" s="36"/>
      <c r="G7" s="36"/>
      <c r="H7" s="36"/>
      <c r="I7" s="36">
        <v>14</v>
      </c>
      <c r="J7" s="36">
        <v>248</v>
      </c>
      <c r="K7" s="36">
        <v>281</v>
      </c>
      <c r="L7" s="36"/>
      <c r="M7" s="36">
        <v>0</v>
      </c>
      <c r="N7" s="36"/>
      <c r="O7" s="36"/>
      <c r="P7" s="36"/>
      <c r="Q7" s="37" t="s">
        <v>3</v>
      </c>
      <c r="R7" s="36">
        <v>29</v>
      </c>
      <c r="S7" s="36">
        <v>29</v>
      </c>
      <c r="T7" s="18" t="s">
        <v>50</v>
      </c>
      <c r="U7" s="15" t="s">
        <v>4</v>
      </c>
      <c r="V7" s="39"/>
      <c r="W7" s="39">
        <v>1</v>
      </c>
      <c r="X7" s="39"/>
      <c r="Y7" s="39"/>
      <c r="Z7" s="39"/>
      <c r="AA7" s="39">
        <v>0</v>
      </c>
      <c r="AB7" s="39">
        <v>31</v>
      </c>
      <c r="AC7" s="39">
        <v>32</v>
      </c>
      <c r="AD7" s="39">
        <v>342</v>
      </c>
    </row>
    <row r="8" spans="1:30" s="5" customFormat="1" ht="20.100000000000001" customHeight="1" x14ac:dyDescent="0.15">
      <c r="A8" s="18"/>
      <c r="B8" s="35"/>
      <c r="C8" s="42" t="s">
        <v>0</v>
      </c>
      <c r="D8" s="38"/>
      <c r="E8" s="38">
        <v>5.6</v>
      </c>
      <c r="F8" s="38"/>
      <c r="G8" s="38"/>
      <c r="H8" s="38"/>
      <c r="I8" s="38">
        <v>4.0999999999999996</v>
      </c>
      <c r="J8" s="38">
        <v>72.5</v>
      </c>
      <c r="K8" s="38">
        <v>82.2</v>
      </c>
      <c r="L8" s="38"/>
      <c r="M8" s="37" t="s">
        <v>3</v>
      </c>
      <c r="N8" s="38"/>
      <c r="O8" s="38"/>
      <c r="P8" s="38"/>
      <c r="Q8" s="37" t="s">
        <v>3</v>
      </c>
      <c r="R8" s="38">
        <v>8.5</v>
      </c>
      <c r="S8" s="38">
        <v>8.5</v>
      </c>
      <c r="T8" s="18"/>
      <c r="U8" s="15" t="s">
        <v>0</v>
      </c>
      <c r="V8" s="40"/>
      <c r="W8" s="40">
        <v>0.3</v>
      </c>
      <c r="X8" s="40"/>
      <c r="Y8" s="40"/>
      <c r="Z8" s="40"/>
      <c r="AA8" s="39">
        <v>0</v>
      </c>
      <c r="AB8" s="40">
        <v>9</v>
      </c>
      <c r="AC8" s="40">
        <v>9.3000000000000007</v>
      </c>
      <c r="AD8" s="40">
        <v>100</v>
      </c>
    </row>
    <row r="9" spans="1:30" s="5" customFormat="1" ht="20.100000000000001" customHeight="1" x14ac:dyDescent="0.15">
      <c r="A9" s="18" t="s">
        <v>51</v>
      </c>
      <c r="B9" s="35">
        <v>333</v>
      </c>
      <c r="C9" s="42" t="s">
        <v>4</v>
      </c>
      <c r="D9" s="36"/>
      <c r="E9" s="36">
        <v>15</v>
      </c>
      <c r="F9" s="36"/>
      <c r="G9" s="36"/>
      <c r="H9" s="36"/>
      <c r="I9" s="36">
        <v>22</v>
      </c>
      <c r="J9" s="36">
        <v>292</v>
      </c>
      <c r="K9" s="36">
        <v>329</v>
      </c>
      <c r="L9" s="36"/>
      <c r="M9" s="36">
        <v>0</v>
      </c>
      <c r="N9" s="36"/>
      <c r="O9" s="36"/>
      <c r="P9" s="36"/>
      <c r="Q9" s="36">
        <v>2</v>
      </c>
      <c r="R9" s="36">
        <v>24</v>
      </c>
      <c r="S9" s="36">
        <v>26</v>
      </c>
      <c r="T9" s="18" t="s">
        <v>51</v>
      </c>
      <c r="U9" s="15" t="s">
        <v>4</v>
      </c>
      <c r="V9" s="39"/>
      <c r="W9" s="39">
        <v>0</v>
      </c>
      <c r="X9" s="39"/>
      <c r="Y9" s="39"/>
      <c r="Z9" s="39"/>
      <c r="AA9" s="39">
        <v>2</v>
      </c>
      <c r="AB9" s="39">
        <v>35</v>
      </c>
      <c r="AC9" s="39">
        <v>37</v>
      </c>
      <c r="AD9" s="39">
        <v>392</v>
      </c>
    </row>
    <row r="10" spans="1:30" s="5" customFormat="1" ht="20.100000000000001" customHeight="1" x14ac:dyDescent="0.15">
      <c r="A10" s="18"/>
      <c r="B10" s="35"/>
      <c r="C10" s="42" t="s">
        <v>0</v>
      </c>
      <c r="D10" s="37" t="s">
        <v>3</v>
      </c>
      <c r="E10" s="38">
        <v>3.8265306122448979</v>
      </c>
      <c r="F10" s="38"/>
      <c r="G10" s="37" t="s">
        <v>3</v>
      </c>
      <c r="H10" s="38"/>
      <c r="I10" s="38">
        <v>5.6122448979591839</v>
      </c>
      <c r="J10" s="38">
        <v>74.489795918367349</v>
      </c>
      <c r="K10" s="38">
        <v>83.928571428571431</v>
      </c>
      <c r="L10" s="38"/>
      <c r="M10" s="37" t="s">
        <v>3</v>
      </c>
      <c r="N10" s="38"/>
      <c r="O10" s="38"/>
      <c r="P10" s="38"/>
      <c r="Q10" s="38">
        <v>0.5</v>
      </c>
      <c r="R10" s="38">
        <v>6.2</v>
      </c>
      <c r="S10" s="38">
        <v>6.7</v>
      </c>
      <c r="T10" s="18"/>
      <c r="U10" s="15" t="s">
        <v>0</v>
      </c>
      <c r="V10" s="39">
        <v>0</v>
      </c>
      <c r="W10" s="39">
        <v>0</v>
      </c>
      <c r="X10" s="40"/>
      <c r="Y10" s="39">
        <v>0</v>
      </c>
      <c r="Z10" s="40"/>
      <c r="AA10" s="40">
        <v>0.51020408163265307</v>
      </c>
      <c r="AB10" s="40">
        <v>8.9285714285714288</v>
      </c>
      <c r="AC10" s="40">
        <v>9.4387755102040813</v>
      </c>
      <c r="AD10" s="40">
        <v>100</v>
      </c>
    </row>
    <row r="11" spans="1:30" s="5" customFormat="1" ht="20.100000000000001" customHeight="1" x14ac:dyDescent="0.15">
      <c r="A11" s="18" t="s">
        <v>52</v>
      </c>
      <c r="B11" s="35">
        <v>315</v>
      </c>
      <c r="C11" s="42" t="s">
        <v>4</v>
      </c>
      <c r="D11" s="36">
        <v>25</v>
      </c>
      <c r="E11" s="36">
        <v>11</v>
      </c>
      <c r="F11" s="36"/>
      <c r="G11" s="36">
        <v>1</v>
      </c>
      <c r="H11" s="36"/>
      <c r="I11" s="36">
        <v>47</v>
      </c>
      <c r="J11" s="36">
        <v>229</v>
      </c>
      <c r="K11" s="36">
        <v>313</v>
      </c>
      <c r="L11" s="36">
        <v>1</v>
      </c>
      <c r="M11" s="36">
        <v>1</v>
      </c>
      <c r="N11" s="36"/>
      <c r="O11" s="36">
        <v>0</v>
      </c>
      <c r="P11" s="36"/>
      <c r="Q11" s="36">
        <v>3</v>
      </c>
      <c r="R11" s="36">
        <v>3</v>
      </c>
      <c r="S11" s="36">
        <v>8</v>
      </c>
      <c r="T11" s="18" t="s">
        <v>52</v>
      </c>
      <c r="U11" s="15" t="s">
        <v>4</v>
      </c>
      <c r="V11" s="39">
        <v>1</v>
      </c>
      <c r="W11" s="39">
        <v>1</v>
      </c>
      <c r="X11" s="39"/>
      <c r="Y11" s="39">
        <v>0</v>
      </c>
      <c r="Z11" s="39"/>
      <c r="AA11" s="39">
        <v>5</v>
      </c>
      <c r="AB11" s="39">
        <v>8</v>
      </c>
      <c r="AC11" s="39">
        <v>15</v>
      </c>
      <c r="AD11" s="39">
        <v>336</v>
      </c>
    </row>
    <row r="12" spans="1:30" s="5" customFormat="1" ht="20.100000000000001" customHeight="1" x14ac:dyDescent="0.15">
      <c r="A12" s="18"/>
      <c r="B12" s="35"/>
      <c r="C12" s="42" t="s">
        <v>0</v>
      </c>
      <c r="D12" s="38">
        <v>7.4</v>
      </c>
      <c r="E12" s="38">
        <v>3.3</v>
      </c>
      <c r="F12" s="38"/>
      <c r="G12" s="38">
        <v>0.3</v>
      </c>
      <c r="H12" s="38"/>
      <c r="I12" s="38">
        <v>14</v>
      </c>
      <c r="J12" s="38">
        <v>68.099999999999994</v>
      </c>
      <c r="K12" s="38">
        <v>93.1</v>
      </c>
      <c r="L12" s="38">
        <v>0.3</v>
      </c>
      <c r="M12" s="38">
        <v>0.3</v>
      </c>
      <c r="N12" s="38"/>
      <c r="O12" s="37" t="s">
        <v>3</v>
      </c>
      <c r="P12" s="38"/>
      <c r="Q12" s="38">
        <v>0.9</v>
      </c>
      <c r="R12" s="38">
        <v>0.9</v>
      </c>
      <c r="S12" s="38">
        <v>2.4</v>
      </c>
      <c r="T12" s="18"/>
      <c r="U12" s="15" t="s">
        <v>0</v>
      </c>
      <c r="V12" s="40">
        <v>0.3</v>
      </c>
      <c r="W12" s="40">
        <v>0.3</v>
      </c>
      <c r="X12" s="40"/>
      <c r="Y12" s="39">
        <v>0</v>
      </c>
      <c r="Z12" s="40"/>
      <c r="AA12" s="40">
        <v>1.5</v>
      </c>
      <c r="AB12" s="40">
        <v>2.4</v>
      </c>
      <c r="AC12" s="40">
        <v>4.5</v>
      </c>
      <c r="AD12" s="40">
        <v>100</v>
      </c>
    </row>
    <row r="13" spans="1:30" s="5" customFormat="1" ht="20.100000000000001" customHeight="1" x14ac:dyDescent="0.15">
      <c r="A13" s="18" t="s">
        <v>53</v>
      </c>
      <c r="B13" s="35">
        <v>348</v>
      </c>
      <c r="C13" s="42" t="s">
        <v>4</v>
      </c>
      <c r="D13" s="36">
        <v>27</v>
      </c>
      <c r="E13" s="36">
        <v>15</v>
      </c>
      <c r="F13" s="36"/>
      <c r="G13" s="36">
        <v>6</v>
      </c>
      <c r="H13" s="36"/>
      <c r="I13" s="36">
        <v>47</v>
      </c>
      <c r="J13" s="36">
        <v>250</v>
      </c>
      <c r="K13" s="36">
        <v>346</v>
      </c>
      <c r="L13" s="36">
        <v>0</v>
      </c>
      <c r="M13" s="36">
        <v>0</v>
      </c>
      <c r="N13" s="36"/>
      <c r="O13" s="36">
        <v>0</v>
      </c>
      <c r="P13" s="36"/>
      <c r="Q13" s="36">
        <v>1</v>
      </c>
      <c r="R13" s="36">
        <v>13</v>
      </c>
      <c r="S13" s="36">
        <v>14</v>
      </c>
      <c r="T13" s="18" t="s">
        <v>53</v>
      </c>
      <c r="U13" s="15" t="s">
        <v>4</v>
      </c>
      <c r="V13" s="39">
        <v>0</v>
      </c>
      <c r="W13" s="39">
        <v>3</v>
      </c>
      <c r="X13" s="39"/>
      <c r="Y13" s="39">
        <v>2</v>
      </c>
      <c r="Z13" s="39"/>
      <c r="AA13" s="39">
        <v>1</v>
      </c>
      <c r="AB13" s="39">
        <v>22</v>
      </c>
      <c r="AC13" s="39">
        <v>28</v>
      </c>
      <c r="AD13" s="39">
        <v>388</v>
      </c>
    </row>
    <row r="14" spans="1:30" s="5" customFormat="1" ht="20.100000000000001" customHeight="1" x14ac:dyDescent="0.15">
      <c r="A14" s="18"/>
      <c r="B14" s="35"/>
      <c r="C14" s="42" t="s">
        <v>0</v>
      </c>
      <c r="D14" s="38">
        <v>6.9587628865979383</v>
      </c>
      <c r="E14" s="38">
        <v>4.0999999999999996</v>
      </c>
      <c r="F14" s="38"/>
      <c r="G14" s="38">
        <v>1.6</v>
      </c>
      <c r="H14" s="38"/>
      <c r="I14" s="38">
        <v>12.1</v>
      </c>
      <c r="J14" s="38">
        <v>64.400000000000006</v>
      </c>
      <c r="K14" s="38">
        <v>89.2</v>
      </c>
      <c r="L14" s="37" t="s">
        <v>3</v>
      </c>
      <c r="M14" s="37" t="s">
        <v>3</v>
      </c>
      <c r="N14" s="38"/>
      <c r="O14" s="37" t="s">
        <v>3</v>
      </c>
      <c r="P14" s="38"/>
      <c r="Q14" s="38">
        <v>0.25773195876288657</v>
      </c>
      <c r="R14" s="38">
        <v>3.3</v>
      </c>
      <c r="S14" s="38">
        <v>3.608247422680412</v>
      </c>
      <c r="T14" s="18"/>
      <c r="U14" s="15" t="s">
        <v>0</v>
      </c>
      <c r="V14" s="41" t="s">
        <v>3</v>
      </c>
      <c r="W14" s="40">
        <v>0.77319587628865982</v>
      </c>
      <c r="X14" s="40"/>
      <c r="Y14" s="40">
        <v>0.51546391752577314</v>
      </c>
      <c r="Z14" s="40"/>
      <c r="AA14" s="40">
        <v>0.25773195876288657</v>
      </c>
      <c r="AB14" s="40">
        <v>5.6</v>
      </c>
      <c r="AC14" s="40">
        <v>7.216494845360824</v>
      </c>
      <c r="AD14" s="40">
        <v>100</v>
      </c>
    </row>
    <row r="15" spans="1:30" s="5" customFormat="1" ht="20.100000000000001" customHeight="1" x14ac:dyDescent="0.15">
      <c r="A15" s="18" t="s">
        <v>54</v>
      </c>
      <c r="B15" s="35">
        <v>343</v>
      </c>
      <c r="C15" s="42" t="s">
        <v>4</v>
      </c>
      <c r="D15" s="36">
        <v>35</v>
      </c>
      <c r="E15" s="36">
        <v>26</v>
      </c>
      <c r="F15" s="36"/>
      <c r="G15" s="36">
        <v>8</v>
      </c>
      <c r="H15" s="36"/>
      <c r="I15" s="36">
        <v>40</v>
      </c>
      <c r="J15" s="36">
        <v>233</v>
      </c>
      <c r="K15" s="36">
        <v>342</v>
      </c>
      <c r="L15" s="36">
        <v>0</v>
      </c>
      <c r="M15" s="36">
        <v>2</v>
      </c>
      <c r="N15" s="36"/>
      <c r="O15" s="36">
        <v>6</v>
      </c>
      <c r="P15" s="36"/>
      <c r="Q15" s="36">
        <v>0</v>
      </c>
      <c r="R15" s="36">
        <v>19</v>
      </c>
      <c r="S15" s="36">
        <v>27</v>
      </c>
      <c r="T15" s="18" t="s">
        <v>54</v>
      </c>
      <c r="U15" s="15" t="s">
        <v>4</v>
      </c>
      <c r="V15" s="39">
        <v>3</v>
      </c>
      <c r="W15" s="39">
        <v>0</v>
      </c>
      <c r="X15" s="39"/>
      <c r="Y15" s="39">
        <v>0</v>
      </c>
      <c r="Z15" s="39"/>
      <c r="AA15" s="39">
        <v>2</v>
      </c>
      <c r="AB15" s="39">
        <v>14</v>
      </c>
      <c r="AC15" s="39">
        <v>19</v>
      </c>
      <c r="AD15" s="39">
        <v>392</v>
      </c>
    </row>
    <row r="16" spans="1:30" s="5" customFormat="1" ht="20.100000000000001" customHeight="1" x14ac:dyDescent="0.15">
      <c r="A16" s="18"/>
      <c r="B16" s="35"/>
      <c r="C16" s="42" t="s">
        <v>0</v>
      </c>
      <c r="D16" s="38">
        <v>9.1999999999999993</v>
      </c>
      <c r="E16" s="38">
        <v>6.6</v>
      </c>
      <c r="F16" s="38"/>
      <c r="G16" s="38">
        <v>2.6</v>
      </c>
      <c r="H16" s="38"/>
      <c r="I16" s="38">
        <v>10.199999999999999</v>
      </c>
      <c r="J16" s="38">
        <v>59.7</v>
      </c>
      <c r="K16" s="38">
        <v>88.3</v>
      </c>
      <c r="L16" s="37" t="s">
        <v>3</v>
      </c>
      <c r="M16" s="38">
        <v>0.5</v>
      </c>
      <c r="N16" s="38"/>
      <c r="O16" s="38">
        <v>1.5</v>
      </c>
      <c r="P16" s="38"/>
      <c r="Q16" s="37" t="s">
        <v>3</v>
      </c>
      <c r="R16" s="38">
        <v>4.9000000000000004</v>
      </c>
      <c r="S16" s="38">
        <v>6.9</v>
      </c>
      <c r="T16" s="18"/>
      <c r="U16" s="15" t="s">
        <v>0</v>
      </c>
      <c r="V16" s="40">
        <v>0.8</v>
      </c>
      <c r="W16" s="39">
        <v>0</v>
      </c>
      <c r="X16" s="40"/>
      <c r="Y16" s="39">
        <v>0</v>
      </c>
      <c r="Z16" s="40"/>
      <c r="AA16" s="40">
        <v>0.5</v>
      </c>
      <c r="AB16" s="40">
        <v>3.5</v>
      </c>
      <c r="AC16" s="40">
        <v>4.8</v>
      </c>
      <c r="AD16" s="40">
        <v>100</v>
      </c>
    </row>
    <row r="17" spans="1:30" s="5" customFormat="1" ht="20.100000000000001" customHeight="1" x14ac:dyDescent="0.15">
      <c r="A17" s="18" t="s">
        <v>55</v>
      </c>
      <c r="B17" s="35">
        <v>322</v>
      </c>
      <c r="C17" s="42" t="s">
        <v>4</v>
      </c>
      <c r="D17" s="36">
        <v>37</v>
      </c>
      <c r="E17" s="36">
        <v>12</v>
      </c>
      <c r="F17" s="36"/>
      <c r="G17" s="36">
        <v>16</v>
      </c>
      <c r="H17" s="36"/>
      <c r="I17" s="36">
        <v>40</v>
      </c>
      <c r="J17" s="36">
        <v>216</v>
      </c>
      <c r="K17" s="36">
        <v>321</v>
      </c>
      <c r="L17" s="36">
        <v>0</v>
      </c>
      <c r="M17" s="36">
        <v>0</v>
      </c>
      <c r="N17" s="36"/>
      <c r="O17" s="36">
        <v>8</v>
      </c>
      <c r="P17" s="36"/>
      <c r="Q17" s="36">
        <v>1</v>
      </c>
      <c r="R17" s="36">
        <v>3</v>
      </c>
      <c r="S17" s="36">
        <v>12</v>
      </c>
      <c r="T17" s="18" t="s">
        <v>55</v>
      </c>
      <c r="U17" s="15" t="s">
        <v>4</v>
      </c>
      <c r="V17" s="39">
        <v>0</v>
      </c>
      <c r="W17" s="39">
        <v>0</v>
      </c>
      <c r="X17" s="39"/>
      <c r="Y17" s="39">
        <v>3</v>
      </c>
      <c r="Z17" s="39"/>
      <c r="AA17" s="39">
        <v>4</v>
      </c>
      <c r="AB17" s="39">
        <v>31</v>
      </c>
      <c r="AC17" s="39">
        <v>38</v>
      </c>
      <c r="AD17" s="39">
        <v>371</v>
      </c>
    </row>
    <row r="18" spans="1:30" s="5" customFormat="1" ht="20.100000000000001" customHeight="1" x14ac:dyDescent="0.15">
      <c r="A18" s="18"/>
      <c r="B18" s="35"/>
      <c r="C18" s="42" t="s">
        <v>0</v>
      </c>
      <c r="D18" s="38">
        <v>10</v>
      </c>
      <c r="E18" s="38">
        <v>3.2</v>
      </c>
      <c r="F18" s="38"/>
      <c r="G18" s="38">
        <v>4.3</v>
      </c>
      <c r="H18" s="38"/>
      <c r="I18" s="38">
        <v>10.8</v>
      </c>
      <c r="J18" s="38">
        <v>58.2</v>
      </c>
      <c r="K18" s="38">
        <v>86.5</v>
      </c>
      <c r="L18" s="37" t="s">
        <v>3</v>
      </c>
      <c r="M18" s="37" t="s">
        <v>3</v>
      </c>
      <c r="N18" s="38"/>
      <c r="O18" s="38">
        <v>2.2000000000000002</v>
      </c>
      <c r="P18" s="38"/>
      <c r="Q18" s="38">
        <v>0.3</v>
      </c>
      <c r="R18" s="38">
        <v>0.8</v>
      </c>
      <c r="S18" s="38">
        <v>3.2</v>
      </c>
      <c r="T18" s="18"/>
      <c r="U18" s="15" t="s">
        <v>0</v>
      </c>
      <c r="V18" s="39">
        <v>0</v>
      </c>
      <c r="W18" s="39">
        <v>0</v>
      </c>
      <c r="X18" s="40"/>
      <c r="Y18" s="40">
        <v>0.8</v>
      </c>
      <c r="Z18" s="40"/>
      <c r="AA18" s="40">
        <v>1.1000000000000001</v>
      </c>
      <c r="AB18" s="40">
        <v>8.4</v>
      </c>
      <c r="AC18" s="40">
        <v>10.199999999999999</v>
      </c>
      <c r="AD18" s="40">
        <v>100</v>
      </c>
    </row>
    <row r="19" spans="1:30" s="5" customFormat="1" ht="20.100000000000001" customHeight="1" x14ac:dyDescent="0.15">
      <c r="A19" s="18" t="s">
        <v>56</v>
      </c>
      <c r="B19" s="35">
        <v>312</v>
      </c>
      <c r="C19" s="42" t="s">
        <v>4</v>
      </c>
      <c r="D19" s="36">
        <v>36</v>
      </c>
      <c r="E19" s="36">
        <v>17</v>
      </c>
      <c r="F19" s="36">
        <v>13</v>
      </c>
      <c r="G19" s="36">
        <v>14</v>
      </c>
      <c r="H19" s="36">
        <v>4</v>
      </c>
      <c r="I19" s="36">
        <v>41</v>
      </c>
      <c r="J19" s="36">
        <v>189</v>
      </c>
      <c r="K19" s="36">
        <v>314</v>
      </c>
      <c r="L19" s="36">
        <v>0</v>
      </c>
      <c r="M19" s="36">
        <v>0</v>
      </c>
      <c r="N19" s="36">
        <v>0</v>
      </c>
      <c r="O19" s="36">
        <v>1</v>
      </c>
      <c r="P19" s="36">
        <v>0</v>
      </c>
      <c r="Q19" s="36">
        <v>1</v>
      </c>
      <c r="R19" s="36">
        <v>6</v>
      </c>
      <c r="S19" s="36">
        <v>8</v>
      </c>
      <c r="T19" s="18" t="s">
        <v>56</v>
      </c>
      <c r="U19" s="15" t="s">
        <v>4</v>
      </c>
      <c r="V19" s="39">
        <v>4</v>
      </c>
      <c r="W19" s="39">
        <v>0</v>
      </c>
      <c r="X19" s="39">
        <v>0</v>
      </c>
      <c r="Y19" s="39">
        <v>3</v>
      </c>
      <c r="Z19" s="39">
        <v>0</v>
      </c>
      <c r="AA19" s="39">
        <v>21</v>
      </c>
      <c r="AB19" s="39">
        <v>15</v>
      </c>
      <c r="AC19" s="39">
        <v>43</v>
      </c>
      <c r="AD19" s="39">
        <v>365</v>
      </c>
    </row>
    <row r="20" spans="1:30" s="5" customFormat="1" ht="20.100000000000001" customHeight="1" x14ac:dyDescent="0.15">
      <c r="A20" s="18"/>
      <c r="B20" s="35"/>
      <c r="C20" s="42" t="s">
        <v>0</v>
      </c>
      <c r="D20" s="38">
        <v>9.8630136986301373</v>
      </c>
      <c r="E20" s="38">
        <v>4.6575342465753424</v>
      </c>
      <c r="F20" s="38">
        <v>3.5616438356164384</v>
      </c>
      <c r="G20" s="38">
        <v>3.8356164383561646</v>
      </c>
      <c r="H20" s="38">
        <v>1.095890410958904</v>
      </c>
      <c r="I20" s="38">
        <v>11.232876712328768</v>
      </c>
      <c r="J20" s="38">
        <v>51.780821917808218</v>
      </c>
      <c r="K20" s="38">
        <v>86.027397260273972</v>
      </c>
      <c r="L20" s="36">
        <v>0</v>
      </c>
      <c r="M20" s="36">
        <v>0</v>
      </c>
      <c r="N20" s="36">
        <v>0</v>
      </c>
      <c r="O20" s="38">
        <v>0.27397260273972601</v>
      </c>
      <c r="P20" s="37" t="s">
        <v>3</v>
      </c>
      <c r="Q20" s="38">
        <v>0.27397260273972601</v>
      </c>
      <c r="R20" s="38">
        <v>1.6438356164383561</v>
      </c>
      <c r="S20" s="38">
        <v>2.1917808219178081</v>
      </c>
      <c r="T20" s="18"/>
      <c r="U20" s="15" t="s">
        <v>0</v>
      </c>
      <c r="V20" s="40">
        <v>1.095890410958904</v>
      </c>
      <c r="W20" s="41" t="s">
        <v>3</v>
      </c>
      <c r="X20" s="41" t="s">
        <v>3</v>
      </c>
      <c r="Y20" s="40">
        <v>0.82191780821917804</v>
      </c>
      <c r="Z20" s="39">
        <v>0</v>
      </c>
      <c r="AA20" s="40">
        <v>5.7534246575342465</v>
      </c>
      <c r="AB20" s="40">
        <v>4.10958904109589</v>
      </c>
      <c r="AC20" s="40">
        <v>11.78082191780822</v>
      </c>
      <c r="AD20" s="40">
        <v>100</v>
      </c>
    </row>
    <row r="21" spans="1:30" s="5" customFormat="1" ht="20.100000000000001" customHeight="1" x14ac:dyDescent="0.15">
      <c r="A21" s="18" t="s">
        <v>57</v>
      </c>
      <c r="B21" s="35">
        <v>289</v>
      </c>
      <c r="C21" s="42" t="s">
        <v>4</v>
      </c>
      <c r="D21" s="36">
        <v>22</v>
      </c>
      <c r="E21" s="36">
        <v>17</v>
      </c>
      <c r="F21" s="36">
        <v>15</v>
      </c>
      <c r="G21" s="36">
        <v>14</v>
      </c>
      <c r="H21" s="36">
        <v>1</v>
      </c>
      <c r="I21" s="36">
        <v>38</v>
      </c>
      <c r="J21" s="36">
        <v>178</v>
      </c>
      <c r="K21" s="36">
        <v>285</v>
      </c>
      <c r="L21" s="36">
        <v>2</v>
      </c>
      <c r="M21" s="36">
        <v>0</v>
      </c>
      <c r="N21" s="36">
        <v>0</v>
      </c>
      <c r="O21" s="36">
        <v>3</v>
      </c>
      <c r="P21" s="36">
        <v>0</v>
      </c>
      <c r="Q21" s="36">
        <v>4</v>
      </c>
      <c r="R21" s="36">
        <v>13</v>
      </c>
      <c r="S21" s="36">
        <v>22</v>
      </c>
      <c r="T21" s="18" t="s">
        <v>57</v>
      </c>
      <c r="U21" s="15" t="s">
        <v>4</v>
      </c>
      <c r="V21" s="39">
        <v>8</v>
      </c>
      <c r="W21" s="39">
        <v>2</v>
      </c>
      <c r="X21" s="39">
        <v>4</v>
      </c>
      <c r="Y21" s="39">
        <v>2</v>
      </c>
      <c r="Z21" s="39">
        <v>0</v>
      </c>
      <c r="AA21" s="39">
        <v>6</v>
      </c>
      <c r="AB21" s="39">
        <v>15</v>
      </c>
      <c r="AC21" s="39">
        <v>37</v>
      </c>
      <c r="AD21" s="39">
        <v>342</v>
      </c>
    </row>
    <row r="22" spans="1:30" s="5" customFormat="1" ht="20.100000000000001" customHeight="1" x14ac:dyDescent="0.15">
      <c r="A22" s="18"/>
      <c r="B22" s="35"/>
      <c r="C22" s="42" t="s">
        <v>0</v>
      </c>
      <c r="D22" s="38">
        <v>6.4</v>
      </c>
      <c r="E22" s="38">
        <v>5</v>
      </c>
      <c r="F22" s="38">
        <v>4.4000000000000004</v>
      </c>
      <c r="G22" s="38">
        <v>4.0999999999999996</v>
      </c>
      <c r="H22" s="38">
        <v>0.3</v>
      </c>
      <c r="I22" s="38">
        <v>11.1</v>
      </c>
      <c r="J22" s="38">
        <v>52</v>
      </c>
      <c r="K22" s="38">
        <v>83.3</v>
      </c>
      <c r="L22" s="36">
        <v>0.5</v>
      </c>
      <c r="M22" s="36">
        <v>0</v>
      </c>
      <c r="N22" s="36">
        <v>0</v>
      </c>
      <c r="O22" s="38">
        <v>0.9</v>
      </c>
      <c r="P22" s="37" t="s">
        <v>3</v>
      </c>
      <c r="Q22" s="38">
        <v>1.1000000000000001</v>
      </c>
      <c r="R22" s="38">
        <v>3.8</v>
      </c>
      <c r="S22" s="38">
        <v>6.3</v>
      </c>
      <c r="T22" s="18"/>
      <c r="U22" s="15" t="s">
        <v>0</v>
      </c>
      <c r="V22" s="40">
        <v>2.2999999999999998</v>
      </c>
      <c r="W22" s="40">
        <v>0.5</v>
      </c>
      <c r="X22" s="40">
        <v>1.1000000000000001</v>
      </c>
      <c r="Y22" s="40">
        <v>0.5</v>
      </c>
      <c r="Z22" s="39">
        <v>0</v>
      </c>
      <c r="AA22" s="40">
        <v>1.7</v>
      </c>
      <c r="AB22" s="40">
        <v>4.3</v>
      </c>
      <c r="AC22" s="40">
        <v>10.4</v>
      </c>
      <c r="AD22" s="40">
        <v>100</v>
      </c>
    </row>
    <row r="23" spans="1:30" s="5" customFormat="1" ht="20.100000000000001" customHeight="1" x14ac:dyDescent="0.15">
      <c r="A23" s="18" t="s">
        <v>58</v>
      </c>
      <c r="B23" s="35">
        <v>312</v>
      </c>
      <c r="C23" s="42" t="s">
        <v>4</v>
      </c>
      <c r="D23" s="36">
        <v>41</v>
      </c>
      <c r="E23" s="36">
        <v>20</v>
      </c>
      <c r="F23" s="36">
        <v>32</v>
      </c>
      <c r="G23" s="36">
        <v>10</v>
      </c>
      <c r="H23" s="36">
        <v>1</v>
      </c>
      <c r="I23" s="36">
        <v>39</v>
      </c>
      <c r="J23" s="36">
        <v>173</v>
      </c>
      <c r="K23" s="36">
        <v>316</v>
      </c>
      <c r="L23" s="36">
        <v>6</v>
      </c>
      <c r="M23" s="36">
        <v>0</v>
      </c>
      <c r="N23" s="36">
        <v>0</v>
      </c>
      <c r="O23" s="36">
        <v>1</v>
      </c>
      <c r="P23" s="36">
        <v>0</v>
      </c>
      <c r="Q23" s="36">
        <v>0</v>
      </c>
      <c r="R23" s="36">
        <v>16</v>
      </c>
      <c r="S23" s="36">
        <v>23</v>
      </c>
      <c r="T23" s="18" t="s">
        <v>58</v>
      </c>
      <c r="U23" s="15" t="s">
        <v>4</v>
      </c>
      <c r="V23" s="39">
        <v>4</v>
      </c>
      <c r="W23" s="39">
        <v>0</v>
      </c>
      <c r="X23" s="39">
        <v>1</v>
      </c>
      <c r="Y23" s="39">
        <v>2</v>
      </c>
      <c r="Z23" s="39">
        <v>0</v>
      </c>
      <c r="AA23" s="39">
        <v>2</v>
      </c>
      <c r="AB23" s="39">
        <v>9</v>
      </c>
      <c r="AC23" s="39">
        <v>18</v>
      </c>
      <c r="AD23" s="39">
        <v>357</v>
      </c>
    </row>
    <row r="24" spans="1:30" s="5" customFormat="1" ht="20.100000000000001" customHeight="1" x14ac:dyDescent="0.15">
      <c r="A24" s="18"/>
      <c r="B24" s="35"/>
      <c r="C24" s="42" t="s">
        <v>0</v>
      </c>
      <c r="D24" s="38">
        <v>11.484593837535014</v>
      </c>
      <c r="E24" s="38">
        <v>5.6022408963585439</v>
      </c>
      <c r="F24" s="38">
        <v>8.9635854341736696</v>
      </c>
      <c r="G24" s="38">
        <v>2.801120448179272</v>
      </c>
      <c r="H24" s="38">
        <v>0.28011204481792717</v>
      </c>
      <c r="I24" s="38">
        <v>10.92436974789916</v>
      </c>
      <c r="J24" s="38">
        <v>48.459383753501399</v>
      </c>
      <c r="K24" s="38">
        <v>88.515406162464984</v>
      </c>
      <c r="L24" s="38">
        <v>1.69</v>
      </c>
      <c r="M24" s="37" t="s">
        <v>3</v>
      </c>
      <c r="N24" s="37" t="s">
        <v>3</v>
      </c>
      <c r="O24" s="38">
        <v>0.28000000000000003</v>
      </c>
      <c r="P24" s="37" t="s">
        <v>3</v>
      </c>
      <c r="Q24" s="37" t="s">
        <v>3</v>
      </c>
      <c r="R24" s="38">
        <v>4.51</v>
      </c>
      <c r="S24" s="38">
        <v>6.4425770308123242</v>
      </c>
      <c r="T24" s="18"/>
      <c r="U24" s="15" t="s">
        <v>0</v>
      </c>
      <c r="V24" s="40">
        <v>1.1299999999999999</v>
      </c>
      <c r="W24" s="39">
        <v>0</v>
      </c>
      <c r="X24" s="40">
        <v>0.28000000000000003</v>
      </c>
      <c r="Y24" s="40">
        <v>0.56000000000000005</v>
      </c>
      <c r="Z24" s="39">
        <v>0</v>
      </c>
      <c r="AA24" s="40">
        <v>0.56000000000000005</v>
      </c>
      <c r="AB24" s="40">
        <v>2.54</v>
      </c>
      <c r="AC24" s="40">
        <v>5.0420168067226889</v>
      </c>
      <c r="AD24" s="40">
        <v>100</v>
      </c>
    </row>
    <row r="25" spans="1:30" s="5" customFormat="1" ht="20.100000000000001" customHeight="1" x14ac:dyDescent="0.15">
      <c r="A25" s="18" t="s">
        <v>59</v>
      </c>
      <c r="B25" s="35">
        <v>310</v>
      </c>
      <c r="C25" s="42" t="s">
        <v>76</v>
      </c>
      <c r="D25" s="36">
        <v>32</v>
      </c>
      <c r="E25" s="36">
        <v>14</v>
      </c>
      <c r="F25" s="36">
        <v>35</v>
      </c>
      <c r="G25" s="36">
        <v>29</v>
      </c>
      <c r="H25" s="36">
        <v>6</v>
      </c>
      <c r="I25" s="36">
        <v>48</v>
      </c>
      <c r="J25" s="36">
        <v>149</v>
      </c>
      <c r="K25" s="36">
        <v>313</v>
      </c>
      <c r="L25" s="36">
        <v>0</v>
      </c>
      <c r="M25" s="36">
        <v>0</v>
      </c>
      <c r="N25" s="36">
        <v>1</v>
      </c>
      <c r="O25" s="36">
        <v>0</v>
      </c>
      <c r="P25" s="37" t="s">
        <v>3</v>
      </c>
      <c r="Q25" s="36">
        <v>1</v>
      </c>
      <c r="R25" s="36">
        <v>9</v>
      </c>
      <c r="S25" s="36">
        <v>11</v>
      </c>
      <c r="T25" s="18" t="s">
        <v>59</v>
      </c>
      <c r="U25" s="15" t="s">
        <v>76</v>
      </c>
      <c r="V25" s="39">
        <v>0</v>
      </c>
      <c r="W25" s="39">
        <v>5</v>
      </c>
      <c r="X25" s="39">
        <v>4</v>
      </c>
      <c r="Y25" s="39">
        <v>3</v>
      </c>
      <c r="Z25" s="39">
        <v>0</v>
      </c>
      <c r="AA25" s="39">
        <v>18</v>
      </c>
      <c r="AB25" s="39">
        <v>11</v>
      </c>
      <c r="AC25" s="39">
        <v>41</v>
      </c>
      <c r="AD25" s="39">
        <v>365</v>
      </c>
    </row>
    <row r="26" spans="1:30" s="5" customFormat="1" ht="20.100000000000001" customHeight="1" x14ac:dyDescent="0.15">
      <c r="A26" s="18"/>
      <c r="B26" s="35"/>
      <c r="C26" s="42" t="s">
        <v>0</v>
      </c>
      <c r="D26" s="38">
        <v>8.7671232876712324</v>
      </c>
      <c r="E26" s="38">
        <v>3.8356164383561646</v>
      </c>
      <c r="F26" s="38">
        <v>9.5890410958904102</v>
      </c>
      <c r="G26" s="38">
        <v>7.9452054794520555</v>
      </c>
      <c r="H26" s="38">
        <v>1.6438356164383561</v>
      </c>
      <c r="I26" s="38">
        <v>13.150684931506849</v>
      </c>
      <c r="J26" s="38">
        <v>40.821917808219176</v>
      </c>
      <c r="K26" s="38">
        <v>85.753424657534254</v>
      </c>
      <c r="L26" s="37" t="s">
        <v>3</v>
      </c>
      <c r="M26" s="37" t="s">
        <v>3</v>
      </c>
      <c r="N26" s="38">
        <v>0.27397260273972601</v>
      </c>
      <c r="O26" s="37" t="s">
        <v>3</v>
      </c>
      <c r="P26" s="37" t="s">
        <v>3</v>
      </c>
      <c r="Q26" s="38">
        <v>0.27397260273972601</v>
      </c>
      <c r="R26" s="38">
        <v>2.4657534246575343</v>
      </c>
      <c r="S26" s="38">
        <v>3.0136986301369864</v>
      </c>
      <c r="T26" s="18"/>
      <c r="U26" s="15" t="s">
        <v>0</v>
      </c>
      <c r="V26" s="41" t="s">
        <v>3</v>
      </c>
      <c r="W26" s="40">
        <v>1.3698630136986301</v>
      </c>
      <c r="X26" s="40">
        <v>1.095890410958904</v>
      </c>
      <c r="Y26" s="40">
        <v>0.82191780821917804</v>
      </c>
      <c r="Z26" s="39">
        <v>0</v>
      </c>
      <c r="AA26" s="40">
        <v>4.9315068493150687</v>
      </c>
      <c r="AB26" s="40">
        <v>3.0136986301369864</v>
      </c>
      <c r="AC26" s="40">
        <v>11.232876712328768</v>
      </c>
      <c r="AD26" s="40">
        <v>100</v>
      </c>
    </row>
    <row r="27" spans="1:30" s="5" customFormat="1" ht="20.100000000000001" customHeight="1" x14ac:dyDescent="0.15">
      <c r="A27" s="18" t="s">
        <v>60</v>
      </c>
      <c r="B27" s="32">
        <v>287</v>
      </c>
      <c r="C27" s="42" t="s">
        <v>4</v>
      </c>
      <c r="D27" s="36">
        <v>34</v>
      </c>
      <c r="E27" s="36">
        <v>9</v>
      </c>
      <c r="F27" s="36">
        <v>41</v>
      </c>
      <c r="G27" s="36">
        <v>28</v>
      </c>
      <c r="H27" s="36">
        <v>2</v>
      </c>
      <c r="I27" s="36">
        <v>29</v>
      </c>
      <c r="J27" s="36">
        <v>135</v>
      </c>
      <c r="K27" s="36">
        <v>278</v>
      </c>
      <c r="L27" s="36">
        <v>1</v>
      </c>
      <c r="M27" s="36">
        <v>0</v>
      </c>
      <c r="N27" s="36">
        <v>0</v>
      </c>
      <c r="O27" s="36">
        <v>5</v>
      </c>
      <c r="P27" s="36">
        <v>0</v>
      </c>
      <c r="Q27" s="36">
        <v>0</v>
      </c>
      <c r="R27" s="36">
        <v>14</v>
      </c>
      <c r="S27" s="36">
        <v>20</v>
      </c>
      <c r="T27" s="18" t="s">
        <v>60</v>
      </c>
      <c r="U27" s="15" t="s">
        <v>4</v>
      </c>
      <c r="V27" s="39">
        <v>1</v>
      </c>
      <c r="W27" s="39">
        <v>0</v>
      </c>
      <c r="X27" s="39">
        <v>0</v>
      </c>
      <c r="Y27" s="39">
        <v>0</v>
      </c>
      <c r="Z27" s="39">
        <v>0</v>
      </c>
      <c r="AA27" s="39">
        <v>5</v>
      </c>
      <c r="AB27" s="39">
        <v>12</v>
      </c>
      <c r="AC27" s="39">
        <v>18</v>
      </c>
      <c r="AD27" s="39">
        <v>316</v>
      </c>
    </row>
    <row r="28" spans="1:30" s="5" customFormat="1" ht="20.100000000000001" customHeight="1" x14ac:dyDescent="0.15">
      <c r="A28" s="18"/>
      <c r="B28" s="35"/>
      <c r="C28" s="42" t="s">
        <v>0</v>
      </c>
      <c r="D28" s="38">
        <v>10.759493670886076</v>
      </c>
      <c r="E28" s="38">
        <v>2.8481012658227849</v>
      </c>
      <c r="F28" s="38">
        <v>12.974683544303797</v>
      </c>
      <c r="G28" s="38">
        <v>8.8607594936708853</v>
      </c>
      <c r="H28" s="38">
        <v>0.63291139240506333</v>
      </c>
      <c r="I28" s="38">
        <v>9.1772151898734187</v>
      </c>
      <c r="J28" s="38">
        <v>42.721518987341774</v>
      </c>
      <c r="K28" s="38">
        <v>87.974683544303801</v>
      </c>
      <c r="L28" s="38">
        <v>0.31645569620253167</v>
      </c>
      <c r="M28" s="36">
        <v>0</v>
      </c>
      <c r="N28" s="36">
        <v>0</v>
      </c>
      <c r="O28" s="38">
        <v>1.5822784810126582</v>
      </c>
      <c r="P28" s="36">
        <v>0</v>
      </c>
      <c r="Q28" s="36">
        <v>0</v>
      </c>
      <c r="R28" s="38">
        <v>4.4303797468354427</v>
      </c>
      <c r="S28" s="38">
        <v>6.3291139240506329</v>
      </c>
      <c r="T28" s="18"/>
      <c r="U28" s="15" t="s">
        <v>0</v>
      </c>
      <c r="V28" s="40">
        <v>0.31645569620253167</v>
      </c>
      <c r="W28" s="39">
        <v>0</v>
      </c>
      <c r="X28" s="39">
        <v>0</v>
      </c>
      <c r="Y28" s="39">
        <v>0</v>
      </c>
      <c r="Z28" s="39">
        <v>0</v>
      </c>
      <c r="AA28" s="40">
        <v>1.5822784810126582</v>
      </c>
      <c r="AB28" s="40">
        <v>3.79746835443038</v>
      </c>
      <c r="AC28" s="40">
        <v>5.6962025316455698</v>
      </c>
      <c r="AD28" s="40">
        <v>100</v>
      </c>
    </row>
    <row r="29" spans="1:30" s="5" customFormat="1" ht="20.100000000000001" customHeight="1" x14ac:dyDescent="0.15">
      <c r="A29" s="18" t="s">
        <v>92</v>
      </c>
      <c r="B29" s="32">
        <v>315</v>
      </c>
      <c r="C29" s="42" t="s">
        <v>4</v>
      </c>
      <c r="D29" s="36">
        <v>33</v>
      </c>
      <c r="E29" s="36">
        <v>20</v>
      </c>
      <c r="F29" s="36">
        <v>34</v>
      </c>
      <c r="G29" s="36">
        <v>29</v>
      </c>
      <c r="H29" s="36">
        <v>2</v>
      </c>
      <c r="I29" s="36">
        <v>28</v>
      </c>
      <c r="J29" s="36">
        <v>174</v>
      </c>
      <c r="K29" s="36">
        <v>320</v>
      </c>
      <c r="L29" s="36">
        <v>2</v>
      </c>
      <c r="M29" s="36">
        <v>0</v>
      </c>
      <c r="N29" s="36">
        <v>4</v>
      </c>
      <c r="O29" s="36">
        <v>1</v>
      </c>
      <c r="P29" s="36">
        <v>0</v>
      </c>
      <c r="Q29" s="36">
        <v>0</v>
      </c>
      <c r="R29" s="36">
        <v>4</v>
      </c>
      <c r="S29" s="36">
        <v>11</v>
      </c>
      <c r="T29" s="18" t="s">
        <v>92</v>
      </c>
      <c r="U29" s="15" t="s">
        <v>4</v>
      </c>
      <c r="V29" s="39">
        <v>3</v>
      </c>
      <c r="W29" s="39">
        <v>0</v>
      </c>
      <c r="X29" s="39">
        <v>1</v>
      </c>
      <c r="Y29" s="39">
        <v>4</v>
      </c>
      <c r="Z29" s="39">
        <v>0</v>
      </c>
      <c r="AA29" s="39">
        <v>8</v>
      </c>
      <c r="AB29" s="39">
        <v>12</v>
      </c>
      <c r="AC29" s="39">
        <v>28</v>
      </c>
      <c r="AD29" s="39">
        <v>359</v>
      </c>
    </row>
    <row r="30" spans="1:30" s="5" customFormat="1" ht="20.100000000000001" customHeight="1" x14ac:dyDescent="0.15">
      <c r="A30" s="18"/>
      <c r="B30" s="14"/>
      <c r="C30" s="42" t="s">
        <v>0</v>
      </c>
      <c r="D30" s="38">
        <v>9.1922005571030638</v>
      </c>
      <c r="E30" s="38">
        <v>5.5710306406685239</v>
      </c>
      <c r="F30" s="38">
        <v>9.4707520891364894</v>
      </c>
      <c r="G30" s="38">
        <v>8.0779944289693599</v>
      </c>
      <c r="H30" s="38">
        <v>0.55710306406685239</v>
      </c>
      <c r="I30" s="38">
        <v>7.7994428969359335</v>
      </c>
      <c r="J30" s="38">
        <v>48.467966573816156</v>
      </c>
      <c r="K30" s="38">
        <v>89.136490250696383</v>
      </c>
      <c r="L30" s="38">
        <v>0.55710306406685239</v>
      </c>
      <c r="M30" s="36">
        <v>0</v>
      </c>
      <c r="N30" s="38">
        <v>1.1000000000000001</v>
      </c>
      <c r="O30" s="38">
        <v>0.2785515320334262</v>
      </c>
      <c r="P30" s="36">
        <v>0</v>
      </c>
      <c r="Q30" s="36">
        <v>0</v>
      </c>
      <c r="R30" s="38">
        <v>1.1142061281337048</v>
      </c>
      <c r="S30" s="38">
        <v>3.0640668523676879</v>
      </c>
      <c r="T30" s="18"/>
      <c r="U30" s="15" t="s">
        <v>0</v>
      </c>
      <c r="V30" s="40">
        <v>0.83565459610027859</v>
      </c>
      <c r="W30" s="39">
        <v>0</v>
      </c>
      <c r="X30" s="40">
        <v>0.2785515320334262</v>
      </c>
      <c r="Y30" s="40">
        <v>1.1142061281337048</v>
      </c>
      <c r="Z30" s="39">
        <v>0</v>
      </c>
      <c r="AA30" s="40">
        <v>2.2284122562674096</v>
      </c>
      <c r="AB30" s="40">
        <v>3.3426183844011144</v>
      </c>
      <c r="AC30" s="40">
        <v>7.7994428969359335</v>
      </c>
      <c r="AD30" s="40">
        <v>100</v>
      </c>
    </row>
    <row r="31" spans="1:30" s="5" customFormat="1" ht="20.100000000000001" customHeight="1" x14ac:dyDescent="0.15">
      <c r="A31" s="18" t="s">
        <v>99</v>
      </c>
      <c r="B31" s="15">
        <v>286</v>
      </c>
      <c r="C31" s="42" t="s">
        <v>4</v>
      </c>
      <c r="D31" s="36">
        <v>35</v>
      </c>
      <c r="E31" s="36">
        <v>15</v>
      </c>
      <c r="F31" s="36">
        <v>40</v>
      </c>
      <c r="G31" s="36">
        <v>33</v>
      </c>
      <c r="H31" s="36">
        <v>3</v>
      </c>
      <c r="I31" s="36">
        <v>32</v>
      </c>
      <c r="J31" s="36">
        <v>142</v>
      </c>
      <c r="K31" s="36">
        <v>300</v>
      </c>
      <c r="L31" s="36">
        <v>0</v>
      </c>
      <c r="M31" s="36">
        <v>0</v>
      </c>
      <c r="N31" s="36">
        <v>1</v>
      </c>
      <c r="O31" s="36">
        <v>0</v>
      </c>
      <c r="P31" s="36">
        <v>0</v>
      </c>
      <c r="Q31" s="36">
        <v>0</v>
      </c>
      <c r="R31" s="36">
        <v>15</v>
      </c>
      <c r="S31" s="36">
        <v>16</v>
      </c>
      <c r="T31" s="18" t="s">
        <v>100</v>
      </c>
      <c r="U31" s="15" t="s">
        <v>4</v>
      </c>
      <c r="V31" s="39">
        <v>0</v>
      </c>
      <c r="W31" s="39">
        <v>2</v>
      </c>
      <c r="X31" s="39">
        <v>2</v>
      </c>
      <c r="Y31" s="39">
        <v>1</v>
      </c>
      <c r="Z31" s="39">
        <v>0</v>
      </c>
      <c r="AA31" s="39">
        <v>0</v>
      </c>
      <c r="AB31" s="39">
        <v>108</v>
      </c>
      <c r="AC31" s="39">
        <v>113</v>
      </c>
      <c r="AD31" s="39">
        <v>429</v>
      </c>
    </row>
    <row r="32" spans="1:30" s="5" customFormat="1" ht="20.100000000000001" customHeight="1" thickBot="1" x14ac:dyDescent="0.2">
      <c r="A32" s="18"/>
      <c r="B32" s="14"/>
      <c r="C32" s="42" t="s">
        <v>0</v>
      </c>
      <c r="D32" s="38">
        <v>8.1585081585081589</v>
      </c>
      <c r="E32" s="38">
        <v>3.4965034965034967</v>
      </c>
      <c r="F32" s="38">
        <v>9.3240093240093245</v>
      </c>
      <c r="G32" s="38">
        <v>7.6923076923076925</v>
      </c>
      <c r="H32" s="38">
        <v>0.69930069930069927</v>
      </c>
      <c r="I32" s="38">
        <v>7.4592074592074589</v>
      </c>
      <c r="J32" s="38">
        <v>33.100233100233098</v>
      </c>
      <c r="K32" s="38">
        <v>69.930069930069934</v>
      </c>
      <c r="L32" s="36">
        <v>0</v>
      </c>
      <c r="M32" s="36">
        <v>0</v>
      </c>
      <c r="N32" s="38">
        <v>0.23310023310023309</v>
      </c>
      <c r="O32" s="36">
        <v>0</v>
      </c>
      <c r="P32" s="36">
        <v>0</v>
      </c>
      <c r="Q32" s="36">
        <v>0</v>
      </c>
      <c r="R32" s="38">
        <v>3.4965034965034967</v>
      </c>
      <c r="S32" s="38">
        <v>3.7296037296037294</v>
      </c>
      <c r="T32" s="18"/>
      <c r="U32" s="15" t="s">
        <v>0</v>
      </c>
      <c r="V32" s="39">
        <v>0</v>
      </c>
      <c r="W32" s="39">
        <v>0</v>
      </c>
      <c r="X32" s="40">
        <v>0.46620046620046618</v>
      </c>
      <c r="Y32" s="40">
        <v>0.23310023310023309</v>
      </c>
      <c r="Z32" s="39">
        <v>0</v>
      </c>
      <c r="AA32" s="39">
        <v>0</v>
      </c>
      <c r="AB32" s="40">
        <v>25.174825174825177</v>
      </c>
      <c r="AC32" s="40">
        <v>26.340326340326342</v>
      </c>
      <c r="AD32" s="40">
        <v>100</v>
      </c>
    </row>
    <row r="33" spans="1:31" s="5" customFormat="1" ht="73.5" customHeight="1" x14ac:dyDescent="0.15">
      <c r="A33" s="95" t="s">
        <v>117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1" s="5" customFormat="1" ht="12" customHeight="1" x14ac:dyDescent="0.15">
      <c r="K34" s="7"/>
    </row>
    <row r="35" spans="1:31" s="5" customFormat="1" ht="10.5" customHeight="1" x14ac:dyDescent="0.25">
      <c r="A35" s="91" t="s">
        <v>96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 t="s">
        <v>5</v>
      </c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8"/>
    </row>
    <row r="36" spans="1:31" x14ac:dyDescent="0.25"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V36" s="9"/>
      <c r="W36" s="9"/>
      <c r="X36" s="9"/>
      <c r="Y36" s="9"/>
      <c r="Z36" s="9"/>
      <c r="AA36" s="9"/>
      <c r="AB36" s="9"/>
      <c r="AC36" s="9"/>
      <c r="AD36" s="9"/>
    </row>
  </sheetData>
  <mergeCells count="19">
    <mergeCell ref="T35:AD35"/>
    <mergeCell ref="B3:B4"/>
    <mergeCell ref="C3:C4"/>
    <mergeCell ref="L3:S3"/>
    <mergeCell ref="T3:T4"/>
    <mergeCell ref="A35:K35"/>
    <mergeCell ref="A33:K33"/>
    <mergeCell ref="L35:S35"/>
    <mergeCell ref="A1:K1"/>
    <mergeCell ref="D3:K3"/>
    <mergeCell ref="A3:A4"/>
    <mergeCell ref="V3:AC3"/>
    <mergeCell ref="L1:S1"/>
    <mergeCell ref="T1:AD1"/>
    <mergeCell ref="T2:AD2"/>
    <mergeCell ref="U3:U4"/>
    <mergeCell ref="AD3:AD4"/>
    <mergeCell ref="A2:K2"/>
    <mergeCell ref="L2:S2"/>
  </mergeCells>
  <phoneticPr fontId="0" type="noConversion"/>
  <printOptions horizontalCentered="1" verticalCentered="1"/>
  <pageMargins left="0.16" right="0.15748031496062992" top="0.15748031496062992" bottom="0.16" header="0.15748031496062992" footer="0.16"/>
  <pageSetup paperSize="9" fitToWidth="0" orientation="portrait" r:id="rId1"/>
  <headerFooter alignWithMargins="0"/>
  <colBreaks count="1" manualBreakCount="1">
    <brk id="19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33"/>
  <sheetViews>
    <sheetView view="pageBreakPreview" zoomScale="130" zoomScaleNormal="100" zoomScaleSheetLayoutView="130" workbookViewId="0">
      <selection activeCell="D9" sqref="D9"/>
    </sheetView>
  </sheetViews>
  <sheetFormatPr defaultRowHeight="16.5" x14ac:dyDescent="0.25"/>
  <cols>
    <col min="1" max="1" width="18.625" style="1" customWidth="1"/>
    <col min="2" max="2" width="12.25" style="1" customWidth="1"/>
    <col min="3" max="3" width="10.25" style="1" customWidth="1"/>
    <col min="4" max="4" width="11.875" style="1" customWidth="1"/>
    <col min="5" max="5" width="12.5" style="1" customWidth="1"/>
    <col min="6" max="6" width="9.5" style="1" customWidth="1"/>
    <col min="7" max="7" width="9.125" style="1" customWidth="1"/>
    <col min="8" max="16384" width="9" style="1"/>
  </cols>
  <sheetData>
    <row r="1" spans="1:7" ht="39.75" customHeight="1" x14ac:dyDescent="0.25">
      <c r="A1" s="98" t="s">
        <v>88</v>
      </c>
      <c r="B1" s="98"/>
      <c r="C1" s="98"/>
      <c r="D1" s="98"/>
      <c r="E1" s="98"/>
      <c r="F1" s="98"/>
      <c r="G1" s="98"/>
    </row>
    <row r="2" spans="1:7" ht="12.75" customHeight="1" thickBot="1" x14ac:dyDescent="0.3">
      <c r="A2" s="107"/>
      <c r="B2" s="107"/>
      <c r="C2" s="107"/>
      <c r="D2" s="107"/>
      <c r="E2" s="107"/>
      <c r="F2" s="107"/>
      <c r="G2" s="107"/>
    </row>
    <row r="3" spans="1:7" ht="21.75" customHeight="1" x14ac:dyDescent="0.25">
      <c r="A3" s="99" t="s">
        <v>84</v>
      </c>
      <c r="B3" s="101" t="s">
        <v>33</v>
      </c>
      <c r="C3" s="102"/>
      <c r="D3" s="103"/>
      <c r="E3" s="104" t="s">
        <v>91</v>
      </c>
      <c r="F3" s="105"/>
      <c r="G3" s="105"/>
    </row>
    <row r="4" spans="1:7" ht="35.25" customHeight="1" thickBot="1" x14ac:dyDescent="0.3">
      <c r="A4" s="100"/>
      <c r="B4" s="19" t="s">
        <v>61</v>
      </c>
      <c r="C4" s="20" t="s">
        <v>31</v>
      </c>
      <c r="D4" s="20" t="s">
        <v>30</v>
      </c>
      <c r="E4" s="19" t="s">
        <v>61</v>
      </c>
      <c r="F4" s="20" t="s">
        <v>31</v>
      </c>
      <c r="G4" s="54" t="s">
        <v>30</v>
      </c>
    </row>
    <row r="5" spans="1:7" ht="20.100000000000001" customHeight="1" x14ac:dyDescent="0.25">
      <c r="A5" s="30" t="s">
        <v>35</v>
      </c>
      <c r="B5" s="43">
        <v>9920</v>
      </c>
      <c r="C5" s="43">
        <v>346</v>
      </c>
      <c r="D5" s="44">
        <v>3.49E-2</v>
      </c>
      <c r="E5" s="43">
        <v>685</v>
      </c>
      <c r="F5" s="43">
        <v>168</v>
      </c>
      <c r="G5" s="44">
        <v>0.24529999999999999</v>
      </c>
    </row>
    <row r="6" spans="1:7" ht="20.100000000000001" customHeight="1" x14ac:dyDescent="0.25">
      <c r="A6" s="18" t="s">
        <v>36</v>
      </c>
      <c r="B6" s="45">
        <v>10747</v>
      </c>
      <c r="C6" s="45">
        <v>342</v>
      </c>
      <c r="D6" s="46">
        <v>3.1822834279333766E-2</v>
      </c>
      <c r="E6" s="45">
        <v>840</v>
      </c>
      <c r="F6" s="45">
        <v>156</v>
      </c>
      <c r="G6" s="46">
        <v>0.18571428571428572</v>
      </c>
    </row>
    <row r="7" spans="1:7" ht="20.100000000000001" customHeight="1" x14ac:dyDescent="0.25">
      <c r="A7" s="18" t="s">
        <v>37</v>
      </c>
      <c r="B7" s="45">
        <v>11267</v>
      </c>
      <c r="C7" s="45">
        <v>321</v>
      </c>
      <c r="D7" s="46">
        <v>2.8500000000000001E-2</v>
      </c>
      <c r="E7" s="45">
        <v>899</v>
      </c>
      <c r="F7" s="45">
        <v>147</v>
      </c>
      <c r="G7" s="46">
        <v>0.16351501668520579</v>
      </c>
    </row>
    <row r="8" spans="1:7" ht="20.100000000000001" customHeight="1" x14ac:dyDescent="0.25">
      <c r="A8" s="18" t="s">
        <v>38</v>
      </c>
      <c r="B8" s="45">
        <v>11352</v>
      </c>
      <c r="C8" s="45">
        <v>314</v>
      </c>
      <c r="D8" s="46">
        <v>2.7660324171952078E-2</v>
      </c>
      <c r="E8" s="45">
        <v>901</v>
      </c>
      <c r="F8" s="45">
        <v>142</v>
      </c>
      <c r="G8" s="46">
        <v>0.15760266370699222</v>
      </c>
    </row>
    <row r="9" spans="1:7" ht="20.100000000000001" customHeight="1" x14ac:dyDescent="0.25">
      <c r="A9" s="18" t="s">
        <v>39</v>
      </c>
      <c r="B9" s="45">
        <v>10988</v>
      </c>
      <c r="C9" s="45">
        <v>285</v>
      </c>
      <c r="D9" s="46">
        <v>2.5937386239534038E-2</v>
      </c>
      <c r="E9" s="45">
        <v>844</v>
      </c>
      <c r="F9" s="45">
        <v>124</v>
      </c>
      <c r="G9" s="46">
        <v>0.14691943127962084</v>
      </c>
    </row>
    <row r="10" spans="1:7" ht="20.100000000000001" customHeight="1" x14ac:dyDescent="0.25">
      <c r="A10" s="18" t="s">
        <v>40</v>
      </c>
      <c r="B10" s="45">
        <v>11052</v>
      </c>
      <c r="C10" s="45">
        <v>316</v>
      </c>
      <c r="D10" s="46">
        <v>2.859211002533478E-2</v>
      </c>
      <c r="E10" s="45">
        <v>847</v>
      </c>
      <c r="F10" s="45">
        <v>168</v>
      </c>
      <c r="G10" s="46">
        <v>0.19834710743801653</v>
      </c>
    </row>
    <row r="11" spans="1:7" ht="20.100000000000001" customHeight="1" x14ac:dyDescent="0.25">
      <c r="A11" s="18" t="s">
        <v>41</v>
      </c>
      <c r="B11" s="45">
        <v>11080</v>
      </c>
      <c r="C11" s="45">
        <v>313</v>
      </c>
      <c r="D11" s="46">
        <v>2.8249097472924187E-2</v>
      </c>
      <c r="E11" s="45">
        <v>860</v>
      </c>
      <c r="F11" s="45">
        <v>145</v>
      </c>
      <c r="G11" s="46">
        <v>0.16860465116279069</v>
      </c>
    </row>
    <row r="12" spans="1:7" ht="19.5" customHeight="1" x14ac:dyDescent="0.25">
      <c r="A12" s="18" t="s">
        <v>42</v>
      </c>
      <c r="B12" s="45">
        <v>11041</v>
      </c>
      <c r="C12" s="45">
        <v>278</v>
      </c>
      <c r="D12" s="46">
        <v>2.5178878724753193E-2</v>
      </c>
      <c r="E12" s="45">
        <v>855</v>
      </c>
      <c r="F12" s="41">
        <v>137</v>
      </c>
      <c r="G12" s="46">
        <v>0.16023391812865498</v>
      </c>
    </row>
    <row r="13" spans="1:7" ht="19.5" customHeight="1" x14ac:dyDescent="0.25">
      <c r="A13" s="18" t="s">
        <v>93</v>
      </c>
      <c r="B13" s="45">
        <v>10981</v>
      </c>
      <c r="C13" s="45">
        <v>320</v>
      </c>
      <c r="D13" s="46">
        <v>2.9141243966851835E-2</v>
      </c>
      <c r="E13" s="45">
        <v>850</v>
      </c>
      <c r="F13" s="41">
        <v>156</v>
      </c>
      <c r="G13" s="46">
        <v>0.18352941176470589</v>
      </c>
    </row>
    <row r="14" spans="1:7" ht="19.5" customHeight="1" thickBot="1" x14ac:dyDescent="0.3">
      <c r="A14" s="31" t="s">
        <v>101</v>
      </c>
      <c r="B14" s="47">
        <v>11077</v>
      </c>
      <c r="C14" s="47">
        <v>300</v>
      </c>
      <c r="D14" s="48">
        <v>2.7083145255935723E-2</v>
      </c>
      <c r="E14" s="47">
        <v>855</v>
      </c>
      <c r="F14" s="49">
        <v>151</v>
      </c>
      <c r="G14" s="48">
        <v>0.17660818713450294</v>
      </c>
    </row>
    <row r="15" spans="1:7" s="2" customFormat="1" ht="21.75" customHeight="1" x14ac:dyDescent="0.25">
      <c r="A15" s="99" t="s">
        <v>84</v>
      </c>
      <c r="B15" s="104" t="s">
        <v>34</v>
      </c>
      <c r="C15" s="105"/>
      <c r="D15" s="106"/>
      <c r="E15" s="104" t="s">
        <v>32</v>
      </c>
      <c r="F15" s="105"/>
      <c r="G15" s="105"/>
    </row>
    <row r="16" spans="1:7" s="2" customFormat="1" ht="36" customHeight="1" thickBot="1" x14ac:dyDescent="0.3">
      <c r="A16" s="100"/>
      <c r="B16" s="19" t="s">
        <v>62</v>
      </c>
      <c r="C16" s="20" t="s">
        <v>31</v>
      </c>
      <c r="D16" s="20" t="s">
        <v>30</v>
      </c>
      <c r="E16" s="19" t="s">
        <v>61</v>
      </c>
      <c r="F16" s="20" t="s">
        <v>31</v>
      </c>
      <c r="G16" s="54" t="s">
        <v>30</v>
      </c>
    </row>
    <row r="17" spans="1:54" ht="19.5" customHeight="1" x14ac:dyDescent="0.25">
      <c r="A17" s="18" t="s">
        <v>35</v>
      </c>
      <c r="B17" s="55">
        <v>3169</v>
      </c>
      <c r="C17" s="55">
        <v>90</v>
      </c>
      <c r="D17" s="56">
        <v>2.8400000000000002E-2</v>
      </c>
      <c r="E17" s="55">
        <v>6066</v>
      </c>
      <c r="F17" s="37">
        <v>88</v>
      </c>
      <c r="G17" s="56">
        <v>1.4500000000000001E-2</v>
      </c>
    </row>
    <row r="18" spans="1:54" ht="19.5" customHeight="1" x14ac:dyDescent="0.25">
      <c r="A18" s="18" t="s">
        <v>36</v>
      </c>
      <c r="B18" s="55">
        <v>2919</v>
      </c>
      <c r="C18" s="55">
        <v>91</v>
      </c>
      <c r="D18" s="56">
        <v>3.117505995203837E-2</v>
      </c>
      <c r="E18" s="55">
        <v>6988</v>
      </c>
      <c r="F18" s="37">
        <v>95</v>
      </c>
      <c r="G18" s="56">
        <v>1.3594733829421866E-2</v>
      </c>
    </row>
    <row r="19" spans="1:54" ht="19.5" customHeight="1" x14ac:dyDescent="0.25">
      <c r="A19" s="18" t="s">
        <v>37</v>
      </c>
      <c r="B19" s="55">
        <v>3028</v>
      </c>
      <c r="C19" s="55">
        <v>96</v>
      </c>
      <c r="D19" s="56">
        <v>3.1699999999999999E-2</v>
      </c>
      <c r="E19" s="55">
        <v>7340</v>
      </c>
      <c r="F19" s="37">
        <v>78</v>
      </c>
      <c r="G19" s="56">
        <v>1.06E-2</v>
      </c>
    </row>
    <row r="20" spans="1:54" ht="19.5" customHeight="1" x14ac:dyDescent="0.25">
      <c r="A20" s="18" t="s">
        <v>38</v>
      </c>
      <c r="B20" s="55">
        <v>3045</v>
      </c>
      <c r="C20" s="55">
        <v>88</v>
      </c>
      <c r="D20" s="56">
        <v>2.8899999999999999E-2</v>
      </c>
      <c r="E20" s="55">
        <v>7406</v>
      </c>
      <c r="F20" s="37">
        <v>84</v>
      </c>
      <c r="G20" s="56">
        <v>1.1299999999999999E-2</v>
      </c>
    </row>
    <row r="21" spans="1:54" ht="19.5" customHeight="1" x14ac:dyDescent="0.25">
      <c r="A21" s="18" t="s">
        <v>39</v>
      </c>
      <c r="B21" s="55">
        <v>2961</v>
      </c>
      <c r="C21" s="55">
        <v>79</v>
      </c>
      <c r="D21" s="56">
        <v>2.6680175616345829E-2</v>
      </c>
      <c r="E21" s="55">
        <v>7183</v>
      </c>
      <c r="F21" s="37">
        <v>82</v>
      </c>
      <c r="G21" s="56">
        <v>1.1415842962550467E-2</v>
      </c>
    </row>
    <row r="22" spans="1:54" ht="19.5" customHeight="1" x14ac:dyDescent="0.25">
      <c r="A22" s="18" t="s">
        <v>40</v>
      </c>
      <c r="B22" s="55">
        <v>2969</v>
      </c>
      <c r="C22" s="55">
        <v>75</v>
      </c>
      <c r="D22" s="56">
        <v>2.5261030650050521E-2</v>
      </c>
      <c r="E22" s="55">
        <v>7236</v>
      </c>
      <c r="F22" s="37">
        <v>73</v>
      </c>
      <c r="G22" s="56">
        <v>1.0088446655610834E-2</v>
      </c>
    </row>
    <row r="23" spans="1:54" ht="19.5" customHeight="1" x14ac:dyDescent="0.25">
      <c r="A23" s="18" t="s">
        <v>41</v>
      </c>
      <c r="B23" s="55">
        <v>2938</v>
      </c>
      <c r="C23" s="55">
        <v>87</v>
      </c>
      <c r="D23" s="56">
        <v>2.9611980939414567E-2</v>
      </c>
      <c r="E23" s="55">
        <v>7282</v>
      </c>
      <c r="F23" s="37">
        <v>81</v>
      </c>
      <c r="G23" s="56">
        <v>1.112331776984345E-2</v>
      </c>
    </row>
    <row r="24" spans="1:54" ht="19.5" customHeight="1" x14ac:dyDescent="0.25">
      <c r="A24" s="18" t="s">
        <v>42</v>
      </c>
      <c r="B24" s="55">
        <v>2936</v>
      </c>
      <c r="C24" s="55">
        <v>60</v>
      </c>
      <c r="D24" s="56">
        <v>2.0435967302452316E-2</v>
      </c>
      <c r="E24" s="55">
        <v>7250</v>
      </c>
      <c r="F24" s="37">
        <v>81</v>
      </c>
      <c r="G24" s="56">
        <v>1.1172413793103448E-2</v>
      </c>
    </row>
    <row r="25" spans="1:54" ht="19.5" customHeight="1" x14ac:dyDescent="0.25">
      <c r="A25" s="18" t="s">
        <v>93</v>
      </c>
      <c r="B25" s="55">
        <v>2919</v>
      </c>
      <c r="C25" s="55">
        <v>74</v>
      </c>
      <c r="D25" s="56">
        <v>2.5351147653305928E-2</v>
      </c>
      <c r="E25" s="55">
        <v>7212</v>
      </c>
      <c r="F25" s="37">
        <v>90</v>
      </c>
      <c r="G25" s="56">
        <v>1.2479201331114808E-2</v>
      </c>
    </row>
    <row r="26" spans="1:54" ht="19.5" customHeight="1" thickBot="1" x14ac:dyDescent="0.3">
      <c r="A26" s="18" t="s">
        <v>101</v>
      </c>
      <c r="B26" s="51">
        <v>2910</v>
      </c>
      <c r="C26" s="51">
        <v>78</v>
      </c>
      <c r="D26" s="52">
        <v>2.6804123711340205E-2</v>
      </c>
      <c r="E26" s="51">
        <v>7312</v>
      </c>
      <c r="F26" s="53">
        <v>71</v>
      </c>
      <c r="G26" s="52">
        <v>9.710065645514224E-3</v>
      </c>
    </row>
    <row r="27" spans="1:54" ht="54.75" customHeight="1" x14ac:dyDescent="0.25">
      <c r="A27" s="96" t="s">
        <v>116</v>
      </c>
      <c r="B27" s="96"/>
      <c r="C27" s="96"/>
      <c r="D27" s="96"/>
      <c r="E27" s="96"/>
      <c r="F27" s="96"/>
      <c r="G27" s="9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53.25" customHeight="1" x14ac:dyDescent="0.25">
      <c r="A28" s="21"/>
      <c r="B28" s="21"/>
      <c r="C28" s="21"/>
      <c r="D28" s="21"/>
      <c r="E28" s="21"/>
      <c r="F28" s="21"/>
      <c r="G28" s="2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.75" customHeight="1" x14ac:dyDescent="0.25">
      <c r="A29" s="92"/>
      <c r="B29" s="92"/>
      <c r="C29" s="92"/>
      <c r="D29" s="92"/>
      <c r="E29" s="92"/>
      <c r="F29" s="92"/>
      <c r="G29" s="9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2.75" customHeight="1" x14ac:dyDescent="0.25">
      <c r="A30" s="97" t="s">
        <v>97</v>
      </c>
      <c r="B30" s="97"/>
      <c r="C30" s="97"/>
      <c r="D30" s="97"/>
      <c r="E30" s="97"/>
      <c r="F30" s="97"/>
      <c r="G30" s="9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x14ac:dyDescent="0.25"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x14ac:dyDescent="0.25"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8:8" x14ac:dyDescent="0.25">
      <c r="H33" s="2"/>
    </row>
  </sheetData>
  <mergeCells count="11">
    <mergeCell ref="A29:G29"/>
    <mergeCell ref="A27:G27"/>
    <mergeCell ref="A30:G30"/>
    <mergeCell ref="A1:G1"/>
    <mergeCell ref="A3:A4"/>
    <mergeCell ref="B3:D3"/>
    <mergeCell ref="E3:G3"/>
    <mergeCell ref="A15:A16"/>
    <mergeCell ref="B15:D15"/>
    <mergeCell ref="E15:G15"/>
    <mergeCell ref="A2:G2"/>
  </mergeCells>
  <phoneticPr fontId="2" type="noConversion"/>
  <pageMargins left="0.15748031496062992" right="0.15748031496062992" top="0.15748031496062992" bottom="0.15748031496062992" header="0.15748031496062992" footer="0.15748031496062992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3"/>
  <sheetViews>
    <sheetView tabSelected="1" view="pageBreakPreview" topLeftCell="A2" zoomScale="145" zoomScaleNormal="115" zoomScaleSheetLayoutView="145" workbookViewId="0">
      <selection activeCell="A7" sqref="A7:B7"/>
    </sheetView>
  </sheetViews>
  <sheetFormatPr defaultRowHeight="16.5" x14ac:dyDescent="0.25"/>
  <cols>
    <col min="1" max="1" width="8.125" style="1" customWidth="1"/>
    <col min="2" max="2" width="4.375" style="1" customWidth="1"/>
    <col min="3" max="3" width="4.5" style="1" customWidth="1"/>
    <col min="4" max="6" width="4.75" style="1" customWidth="1"/>
    <col min="7" max="7" width="7.875" style="1" customWidth="1"/>
    <col min="8" max="8" width="8" style="1" customWidth="1"/>
    <col min="9" max="11" width="7.75" style="1" customWidth="1"/>
    <col min="12" max="13" width="7.875" style="1" customWidth="1"/>
    <col min="14" max="14" width="5.25" style="1" customWidth="1"/>
    <col min="15" max="15" width="4.625" style="1" customWidth="1"/>
    <col min="16" max="16" width="5" style="1" customWidth="1"/>
    <col min="17" max="16384" width="9" style="1"/>
  </cols>
  <sheetData>
    <row r="1" spans="1:17" ht="48" customHeight="1" x14ac:dyDescent="0.25">
      <c r="A1" s="83" t="s">
        <v>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7" ht="12.75" customHeight="1" thickBot="1" x14ac:dyDescent="0.3">
      <c r="A2" s="89" t="s">
        <v>70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7" ht="27.75" customHeight="1" x14ac:dyDescent="0.25">
      <c r="A3" s="119" t="s">
        <v>89</v>
      </c>
      <c r="B3" s="120"/>
      <c r="C3" s="110" t="s">
        <v>1</v>
      </c>
      <c r="D3" s="116" t="s">
        <v>9</v>
      </c>
      <c r="E3" s="117"/>
      <c r="F3" s="118"/>
      <c r="G3" s="112" t="s">
        <v>69</v>
      </c>
      <c r="H3" s="112" t="s">
        <v>68</v>
      </c>
      <c r="I3" s="123" t="s">
        <v>67</v>
      </c>
      <c r="J3" s="112" t="s">
        <v>66</v>
      </c>
      <c r="K3" s="123" t="s">
        <v>65</v>
      </c>
      <c r="L3" s="112" t="s">
        <v>64</v>
      </c>
      <c r="M3" s="114" t="s">
        <v>106</v>
      </c>
      <c r="N3" s="131" t="s">
        <v>95</v>
      </c>
      <c r="O3" s="132"/>
      <c r="P3" s="133"/>
    </row>
    <row r="4" spans="1:17" ht="55.5" customHeight="1" thickBot="1" x14ac:dyDescent="0.3">
      <c r="A4" s="121"/>
      <c r="B4" s="122"/>
      <c r="C4" s="111"/>
      <c r="D4" s="17" t="s">
        <v>71</v>
      </c>
      <c r="E4" s="17" t="s">
        <v>72</v>
      </c>
      <c r="F4" s="17" t="s">
        <v>73</v>
      </c>
      <c r="G4" s="113"/>
      <c r="H4" s="113"/>
      <c r="I4" s="124"/>
      <c r="J4" s="113"/>
      <c r="K4" s="124"/>
      <c r="L4" s="113"/>
      <c r="M4" s="115"/>
      <c r="N4" s="33" t="s">
        <v>6</v>
      </c>
      <c r="O4" s="33" t="s">
        <v>7</v>
      </c>
      <c r="P4" s="34" t="s">
        <v>8</v>
      </c>
    </row>
    <row r="5" spans="1:17" ht="20.100000000000001" customHeight="1" x14ac:dyDescent="0.25">
      <c r="A5" s="108" t="s">
        <v>10</v>
      </c>
      <c r="B5" s="109"/>
      <c r="C5" s="50">
        <v>346</v>
      </c>
      <c r="D5" s="37">
        <v>101</v>
      </c>
      <c r="E5" s="37">
        <v>96</v>
      </c>
      <c r="F5" s="37">
        <v>49</v>
      </c>
      <c r="G5" s="37">
        <v>27</v>
      </c>
      <c r="H5" s="37">
        <v>15</v>
      </c>
      <c r="I5" s="37" t="s">
        <v>3</v>
      </c>
      <c r="J5" s="37">
        <v>6</v>
      </c>
      <c r="K5" s="37" t="s">
        <v>3</v>
      </c>
      <c r="L5" s="37">
        <v>47</v>
      </c>
      <c r="M5" s="37">
        <v>2</v>
      </c>
      <c r="N5" s="37">
        <v>1</v>
      </c>
      <c r="O5" s="37">
        <v>1</v>
      </c>
      <c r="P5" s="37">
        <v>1</v>
      </c>
    </row>
    <row r="6" spans="1:17" ht="20.100000000000001" customHeight="1" x14ac:dyDescent="0.25">
      <c r="A6" s="108" t="s">
        <v>11</v>
      </c>
      <c r="B6" s="109"/>
      <c r="C6" s="50">
        <v>342</v>
      </c>
      <c r="D6" s="37">
        <v>98</v>
      </c>
      <c r="E6" s="37">
        <v>84</v>
      </c>
      <c r="F6" s="37">
        <v>47</v>
      </c>
      <c r="G6" s="37">
        <v>35</v>
      </c>
      <c r="H6" s="37">
        <v>26</v>
      </c>
      <c r="I6" s="37" t="s">
        <v>3</v>
      </c>
      <c r="J6" s="37">
        <v>9</v>
      </c>
      <c r="K6" s="37" t="s">
        <v>3</v>
      </c>
      <c r="L6" s="37">
        <v>40</v>
      </c>
      <c r="M6" s="37" t="s">
        <v>3</v>
      </c>
      <c r="N6" s="37" t="s">
        <v>3</v>
      </c>
      <c r="O6" s="37">
        <v>2</v>
      </c>
      <c r="P6" s="37">
        <v>1</v>
      </c>
    </row>
    <row r="7" spans="1:17" ht="20.100000000000001" customHeight="1" x14ac:dyDescent="0.25">
      <c r="A7" s="134" t="s">
        <v>118</v>
      </c>
      <c r="B7" s="135"/>
      <c r="C7" s="50">
        <v>321</v>
      </c>
      <c r="D7" s="37">
        <v>94</v>
      </c>
      <c r="E7" s="37">
        <v>71</v>
      </c>
      <c r="F7" s="37">
        <v>41</v>
      </c>
      <c r="G7" s="37">
        <v>37</v>
      </c>
      <c r="H7" s="37">
        <v>12</v>
      </c>
      <c r="I7" s="37" t="s">
        <v>3</v>
      </c>
      <c r="J7" s="37">
        <v>16</v>
      </c>
      <c r="K7" s="37" t="s">
        <v>3</v>
      </c>
      <c r="L7" s="37">
        <v>40</v>
      </c>
      <c r="M7" s="37">
        <v>2</v>
      </c>
      <c r="N7" s="37">
        <v>3</v>
      </c>
      <c r="O7" s="37">
        <v>2</v>
      </c>
      <c r="P7" s="37">
        <v>3</v>
      </c>
    </row>
    <row r="8" spans="1:17" ht="20.100000000000001" customHeight="1" x14ac:dyDescent="0.25">
      <c r="A8" s="108" t="s">
        <v>12</v>
      </c>
      <c r="B8" s="109"/>
      <c r="C8" s="50">
        <v>314</v>
      </c>
      <c r="D8" s="37">
        <v>73</v>
      </c>
      <c r="E8" s="37">
        <v>54</v>
      </c>
      <c r="F8" s="37">
        <v>59</v>
      </c>
      <c r="G8" s="37">
        <v>36</v>
      </c>
      <c r="H8" s="37">
        <v>17</v>
      </c>
      <c r="I8" s="37">
        <v>13</v>
      </c>
      <c r="J8" s="37">
        <v>14</v>
      </c>
      <c r="K8" s="37">
        <v>4</v>
      </c>
      <c r="L8" s="37">
        <v>41</v>
      </c>
      <c r="M8" s="37" t="s">
        <v>3</v>
      </c>
      <c r="N8" s="37" t="s">
        <v>3</v>
      </c>
      <c r="O8" s="37">
        <v>3</v>
      </c>
      <c r="P8" s="37" t="s">
        <v>3</v>
      </c>
    </row>
    <row r="9" spans="1:17" ht="20.100000000000001" customHeight="1" x14ac:dyDescent="0.25">
      <c r="A9" s="108" t="s">
        <v>13</v>
      </c>
      <c r="B9" s="109"/>
      <c r="C9" s="50">
        <v>285</v>
      </c>
      <c r="D9" s="37">
        <v>59</v>
      </c>
      <c r="E9" s="37">
        <v>62</v>
      </c>
      <c r="F9" s="37">
        <v>54</v>
      </c>
      <c r="G9" s="37">
        <v>22</v>
      </c>
      <c r="H9" s="37">
        <v>17</v>
      </c>
      <c r="I9" s="37">
        <v>15</v>
      </c>
      <c r="J9" s="37">
        <v>14</v>
      </c>
      <c r="K9" s="37">
        <v>1</v>
      </c>
      <c r="L9" s="37">
        <v>38</v>
      </c>
      <c r="M9" s="37">
        <v>3</v>
      </c>
      <c r="N9" s="37" t="s">
        <v>3</v>
      </c>
      <c r="O9" s="37" t="s">
        <v>3</v>
      </c>
      <c r="P9" s="37" t="s">
        <v>3</v>
      </c>
    </row>
    <row r="10" spans="1:17" ht="20.100000000000001" customHeight="1" x14ac:dyDescent="0.25">
      <c r="A10" s="108" t="s">
        <v>14</v>
      </c>
      <c r="B10" s="109"/>
      <c r="C10" s="50">
        <v>316</v>
      </c>
      <c r="D10" s="37">
        <v>43</v>
      </c>
      <c r="E10" s="37">
        <v>79</v>
      </c>
      <c r="F10" s="37">
        <v>44</v>
      </c>
      <c r="G10" s="37">
        <v>41</v>
      </c>
      <c r="H10" s="37">
        <v>20</v>
      </c>
      <c r="I10" s="37">
        <v>32</v>
      </c>
      <c r="J10" s="37">
        <v>10</v>
      </c>
      <c r="K10" s="37">
        <v>1</v>
      </c>
      <c r="L10" s="37">
        <v>39</v>
      </c>
      <c r="M10" s="37">
        <v>1</v>
      </c>
      <c r="N10" s="37">
        <v>1</v>
      </c>
      <c r="O10" s="37">
        <v>2</v>
      </c>
      <c r="P10" s="37">
        <v>3</v>
      </c>
    </row>
    <row r="11" spans="1:17" ht="20.100000000000001" customHeight="1" x14ac:dyDescent="0.25">
      <c r="A11" s="108" t="s">
        <v>15</v>
      </c>
      <c r="B11" s="109"/>
      <c r="C11" s="50">
        <v>313</v>
      </c>
      <c r="D11" s="37">
        <v>49</v>
      </c>
      <c r="E11" s="37">
        <v>51</v>
      </c>
      <c r="F11" s="37">
        <v>45</v>
      </c>
      <c r="G11" s="37">
        <v>32</v>
      </c>
      <c r="H11" s="37">
        <v>14</v>
      </c>
      <c r="I11" s="37">
        <v>35</v>
      </c>
      <c r="J11" s="37">
        <v>29</v>
      </c>
      <c r="K11" s="37">
        <v>6</v>
      </c>
      <c r="L11" s="37">
        <v>48</v>
      </c>
      <c r="M11" s="37">
        <v>2</v>
      </c>
      <c r="N11" s="37" t="s">
        <v>3</v>
      </c>
      <c r="O11" s="37">
        <v>2</v>
      </c>
      <c r="P11" s="37" t="s">
        <v>3</v>
      </c>
    </row>
    <row r="12" spans="1:17" ht="20.100000000000001" customHeight="1" x14ac:dyDescent="0.25">
      <c r="A12" s="108" t="s">
        <v>16</v>
      </c>
      <c r="B12" s="109"/>
      <c r="C12" s="50">
        <v>278</v>
      </c>
      <c r="D12" s="37">
        <v>40</v>
      </c>
      <c r="E12" s="37">
        <v>51</v>
      </c>
      <c r="F12" s="37">
        <v>39</v>
      </c>
      <c r="G12" s="37">
        <v>34</v>
      </c>
      <c r="H12" s="37">
        <v>9</v>
      </c>
      <c r="I12" s="37">
        <v>41</v>
      </c>
      <c r="J12" s="37">
        <v>28</v>
      </c>
      <c r="K12" s="37">
        <v>2</v>
      </c>
      <c r="L12" s="37">
        <v>29</v>
      </c>
      <c r="M12" s="37">
        <v>1</v>
      </c>
      <c r="N12" s="37">
        <v>2</v>
      </c>
      <c r="O12" s="36">
        <v>0</v>
      </c>
      <c r="P12" s="37">
        <v>2</v>
      </c>
    </row>
    <row r="13" spans="1:17" ht="20.100000000000001" customHeight="1" x14ac:dyDescent="0.25">
      <c r="A13" s="108" t="s">
        <v>94</v>
      </c>
      <c r="B13" s="109"/>
      <c r="C13" s="36">
        <v>320</v>
      </c>
      <c r="D13" s="57">
        <v>41</v>
      </c>
      <c r="E13" s="57">
        <v>82</v>
      </c>
      <c r="F13" s="57">
        <v>44</v>
      </c>
      <c r="G13" s="57">
        <v>33</v>
      </c>
      <c r="H13" s="57">
        <v>20</v>
      </c>
      <c r="I13" s="57">
        <v>34</v>
      </c>
      <c r="J13" s="57">
        <v>29</v>
      </c>
      <c r="K13" s="57">
        <v>2</v>
      </c>
      <c r="L13" s="57">
        <v>28</v>
      </c>
      <c r="M13" s="57">
        <v>1</v>
      </c>
      <c r="N13" s="57">
        <v>2</v>
      </c>
      <c r="O13" s="36">
        <v>1</v>
      </c>
      <c r="P13" s="57">
        <v>3</v>
      </c>
    </row>
    <row r="14" spans="1:17" ht="20.100000000000001" customHeight="1" x14ac:dyDescent="0.25">
      <c r="A14" s="108" t="s">
        <v>102</v>
      </c>
      <c r="B14" s="109"/>
      <c r="C14" s="36">
        <v>300</v>
      </c>
      <c r="D14" s="57">
        <v>36</v>
      </c>
      <c r="E14" s="57">
        <v>59</v>
      </c>
      <c r="F14" s="57">
        <v>34</v>
      </c>
      <c r="G14" s="57">
        <v>35</v>
      </c>
      <c r="H14" s="57">
        <v>15</v>
      </c>
      <c r="I14" s="57">
        <v>40</v>
      </c>
      <c r="J14" s="57">
        <v>33</v>
      </c>
      <c r="K14" s="57">
        <v>3</v>
      </c>
      <c r="L14" s="57">
        <v>32</v>
      </c>
      <c r="M14" s="57">
        <v>7</v>
      </c>
      <c r="N14" s="57">
        <v>1</v>
      </c>
      <c r="O14" s="36">
        <v>1</v>
      </c>
      <c r="P14" s="57">
        <v>4</v>
      </c>
    </row>
    <row r="15" spans="1:17" ht="20.100000000000001" customHeight="1" x14ac:dyDescent="0.25">
      <c r="A15" s="108" t="s">
        <v>18</v>
      </c>
      <c r="B15" s="109"/>
      <c r="C15" s="36">
        <v>15</v>
      </c>
      <c r="D15" s="57">
        <v>1</v>
      </c>
      <c r="E15" s="57">
        <v>2</v>
      </c>
      <c r="F15" s="57">
        <v>1</v>
      </c>
      <c r="G15" s="57">
        <v>3</v>
      </c>
      <c r="H15" s="57">
        <v>1</v>
      </c>
      <c r="I15" s="57">
        <v>2</v>
      </c>
      <c r="J15" s="36">
        <v>0</v>
      </c>
      <c r="K15" s="36">
        <v>0</v>
      </c>
      <c r="L15" s="57">
        <v>3</v>
      </c>
      <c r="M15" s="36">
        <v>0</v>
      </c>
      <c r="N15" s="36">
        <v>1</v>
      </c>
      <c r="O15" s="36">
        <v>0</v>
      </c>
      <c r="P15" s="36">
        <v>1</v>
      </c>
      <c r="Q15" s="10"/>
    </row>
    <row r="16" spans="1:17" ht="20.100000000000001" customHeight="1" x14ac:dyDescent="0.25">
      <c r="A16" s="108" t="s">
        <v>19</v>
      </c>
      <c r="B16" s="109"/>
      <c r="C16" s="36">
        <v>19</v>
      </c>
      <c r="D16" s="36">
        <v>1</v>
      </c>
      <c r="E16" s="57">
        <v>3</v>
      </c>
      <c r="F16" s="57">
        <v>3</v>
      </c>
      <c r="G16" s="57">
        <v>2</v>
      </c>
      <c r="H16" s="36">
        <v>0</v>
      </c>
      <c r="I16" s="36">
        <v>2</v>
      </c>
      <c r="J16" s="57">
        <v>4</v>
      </c>
      <c r="K16" s="36">
        <v>1</v>
      </c>
      <c r="L16" s="57">
        <v>2</v>
      </c>
      <c r="M16" s="36">
        <v>0</v>
      </c>
      <c r="N16" s="57">
        <v>0</v>
      </c>
      <c r="O16" s="36">
        <v>1</v>
      </c>
      <c r="P16" s="57">
        <v>0</v>
      </c>
    </row>
    <row r="17" spans="1:18" ht="20.100000000000001" customHeight="1" x14ac:dyDescent="0.25">
      <c r="A17" s="108" t="s">
        <v>20</v>
      </c>
      <c r="B17" s="109"/>
      <c r="C17" s="36">
        <v>21</v>
      </c>
      <c r="D17" s="57">
        <v>2</v>
      </c>
      <c r="E17" s="57">
        <v>6</v>
      </c>
      <c r="F17" s="57">
        <v>2</v>
      </c>
      <c r="G17" s="57">
        <v>2</v>
      </c>
      <c r="H17" s="36">
        <v>1</v>
      </c>
      <c r="I17" s="57">
        <v>5</v>
      </c>
      <c r="J17" s="36">
        <v>1</v>
      </c>
      <c r="K17" s="36">
        <v>0</v>
      </c>
      <c r="L17" s="57">
        <v>2</v>
      </c>
      <c r="M17" s="57">
        <v>0</v>
      </c>
      <c r="N17" s="36">
        <v>0</v>
      </c>
      <c r="O17" s="36">
        <v>0</v>
      </c>
      <c r="P17" s="36">
        <v>0</v>
      </c>
    </row>
    <row r="18" spans="1:18" ht="20.100000000000001" customHeight="1" x14ac:dyDescent="0.25">
      <c r="A18" s="108" t="s">
        <v>21</v>
      </c>
      <c r="B18" s="109"/>
      <c r="C18" s="36">
        <v>22</v>
      </c>
      <c r="D18" s="57">
        <v>3</v>
      </c>
      <c r="E18" s="57">
        <v>9</v>
      </c>
      <c r="F18" s="57">
        <v>1</v>
      </c>
      <c r="G18" s="57">
        <v>2</v>
      </c>
      <c r="H18" s="36">
        <v>0</v>
      </c>
      <c r="I18" s="57">
        <v>5</v>
      </c>
      <c r="J18" s="57">
        <v>0</v>
      </c>
      <c r="K18" s="36">
        <v>0</v>
      </c>
      <c r="L18" s="57">
        <v>1</v>
      </c>
      <c r="M18" s="36">
        <v>0</v>
      </c>
      <c r="N18" s="36">
        <v>0</v>
      </c>
      <c r="O18" s="36">
        <v>0</v>
      </c>
      <c r="P18" s="36">
        <v>1</v>
      </c>
    </row>
    <row r="19" spans="1:18" ht="20.100000000000001" customHeight="1" x14ac:dyDescent="0.25">
      <c r="A19" s="108" t="s">
        <v>22</v>
      </c>
      <c r="B19" s="109"/>
      <c r="C19" s="36">
        <v>34</v>
      </c>
      <c r="D19" s="57">
        <v>4</v>
      </c>
      <c r="E19" s="57">
        <v>4</v>
      </c>
      <c r="F19" s="57">
        <v>3</v>
      </c>
      <c r="G19" s="57">
        <v>5</v>
      </c>
      <c r="H19" s="57">
        <v>2</v>
      </c>
      <c r="I19" s="57">
        <v>9</v>
      </c>
      <c r="J19" s="57">
        <v>4</v>
      </c>
      <c r="K19" s="57">
        <v>0</v>
      </c>
      <c r="L19" s="57">
        <v>3</v>
      </c>
      <c r="M19" s="36">
        <v>0</v>
      </c>
      <c r="N19" s="57">
        <v>0</v>
      </c>
      <c r="O19" s="36">
        <v>0</v>
      </c>
      <c r="P19" s="36">
        <v>0</v>
      </c>
    </row>
    <row r="20" spans="1:18" ht="20.100000000000001" customHeight="1" x14ac:dyDescent="0.25">
      <c r="A20" s="108" t="s">
        <v>23</v>
      </c>
      <c r="B20" s="109"/>
      <c r="C20" s="36">
        <v>21</v>
      </c>
      <c r="D20" s="57">
        <v>2</v>
      </c>
      <c r="E20" s="57">
        <v>3</v>
      </c>
      <c r="F20" s="57">
        <v>2</v>
      </c>
      <c r="G20" s="57">
        <v>2</v>
      </c>
      <c r="H20" s="36">
        <v>0</v>
      </c>
      <c r="I20" s="57">
        <v>1</v>
      </c>
      <c r="J20" s="57">
        <v>4</v>
      </c>
      <c r="K20" s="36">
        <v>0</v>
      </c>
      <c r="L20" s="57">
        <v>6</v>
      </c>
      <c r="M20" s="36">
        <v>1</v>
      </c>
      <c r="N20" s="36">
        <v>0</v>
      </c>
      <c r="O20" s="36">
        <v>0</v>
      </c>
      <c r="P20" s="36">
        <v>0</v>
      </c>
    </row>
    <row r="21" spans="1:18" ht="20.100000000000001" customHeight="1" x14ac:dyDescent="0.25">
      <c r="A21" s="108" t="s">
        <v>24</v>
      </c>
      <c r="B21" s="109"/>
      <c r="C21" s="36">
        <v>36</v>
      </c>
      <c r="D21" s="57">
        <v>5</v>
      </c>
      <c r="E21" s="57">
        <v>7</v>
      </c>
      <c r="F21" s="57">
        <v>3</v>
      </c>
      <c r="G21" s="57">
        <v>4</v>
      </c>
      <c r="H21" s="57">
        <v>4</v>
      </c>
      <c r="I21" s="57">
        <v>2</v>
      </c>
      <c r="J21" s="57">
        <v>8</v>
      </c>
      <c r="K21" s="36">
        <v>0</v>
      </c>
      <c r="L21" s="57">
        <v>3</v>
      </c>
      <c r="M21" s="36">
        <v>0</v>
      </c>
      <c r="N21" s="36">
        <v>0</v>
      </c>
      <c r="O21" s="36">
        <v>0</v>
      </c>
      <c r="P21" s="36">
        <v>0</v>
      </c>
    </row>
    <row r="22" spans="1:18" ht="20.100000000000001" customHeight="1" x14ac:dyDescent="0.25">
      <c r="A22" s="108" t="s">
        <v>25</v>
      </c>
      <c r="B22" s="109"/>
      <c r="C22" s="36">
        <v>29</v>
      </c>
      <c r="D22" s="57">
        <v>7</v>
      </c>
      <c r="E22" s="57">
        <v>7</v>
      </c>
      <c r="F22" s="57">
        <v>3</v>
      </c>
      <c r="G22" s="57">
        <v>1</v>
      </c>
      <c r="H22" s="36">
        <v>2</v>
      </c>
      <c r="I22" s="57">
        <v>4</v>
      </c>
      <c r="J22" s="57">
        <v>1</v>
      </c>
      <c r="K22" s="36">
        <v>0</v>
      </c>
      <c r="L22" s="57">
        <v>4</v>
      </c>
      <c r="M22" s="36">
        <v>0</v>
      </c>
      <c r="N22" s="36">
        <v>0</v>
      </c>
      <c r="O22" s="36">
        <v>0</v>
      </c>
      <c r="P22" s="36">
        <v>0</v>
      </c>
    </row>
    <row r="23" spans="1:18" ht="20.100000000000001" customHeight="1" x14ac:dyDescent="0.25">
      <c r="A23" s="108" t="s">
        <v>26</v>
      </c>
      <c r="B23" s="109"/>
      <c r="C23" s="36">
        <v>33</v>
      </c>
      <c r="D23" s="57">
        <v>1</v>
      </c>
      <c r="E23" s="57">
        <v>6</v>
      </c>
      <c r="F23" s="57">
        <v>3</v>
      </c>
      <c r="G23" s="57">
        <v>5</v>
      </c>
      <c r="H23" s="57">
        <v>1</v>
      </c>
      <c r="I23" s="57">
        <v>2</v>
      </c>
      <c r="J23" s="57">
        <v>6</v>
      </c>
      <c r="K23" s="57">
        <v>1</v>
      </c>
      <c r="L23" s="57">
        <v>2</v>
      </c>
      <c r="M23" s="36">
        <v>6</v>
      </c>
      <c r="N23" s="36">
        <v>0</v>
      </c>
      <c r="O23" s="36">
        <v>0</v>
      </c>
      <c r="P23" s="36">
        <v>0</v>
      </c>
    </row>
    <row r="24" spans="1:18" ht="20.100000000000001" customHeight="1" x14ac:dyDescent="0.25">
      <c r="A24" s="108" t="s">
        <v>27</v>
      </c>
      <c r="B24" s="109"/>
      <c r="C24" s="36">
        <v>27</v>
      </c>
      <c r="D24" s="57">
        <v>3</v>
      </c>
      <c r="E24" s="57">
        <v>6</v>
      </c>
      <c r="F24" s="57">
        <v>5</v>
      </c>
      <c r="G24" s="57">
        <v>3</v>
      </c>
      <c r="H24" s="36">
        <v>2</v>
      </c>
      <c r="I24" s="57">
        <v>3</v>
      </c>
      <c r="J24" s="36">
        <v>1</v>
      </c>
      <c r="K24" s="36">
        <v>0</v>
      </c>
      <c r="L24" s="57">
        <v>3</v>
      </c>
      <c r="M24" s="36">
        <v>0</v>
      </c>
      <c r="N24" s="36">
        <v>0</v>
      </c>
      <c r="O24" s="36">
        <v>0</v>
      </c>
      <c r="P24" s="36">
        <v>1</v>
      </c>
    </row>
    <row r="25" spans="1:18" ht="20.100000000000001" customHeight="1" x14ac:dyDescent="0.25">
      <c r="A25" s="108" t="s">
        <v>28</v>
      </c>
      <c r="B25" s="109"/>
      <c r="C25" s="36">
        <v>25</v>
      </c>
      <c r="D25" s="57">
        <v>4</v>
      </c>
      <c r="E25" s="57">
        <v>4</v>
      </c>
      <c r="F25" s="57">
        <v>5</v>
      </c>
      <c r="G25" s="57">
        <v>2</v>
      </c>
      <c r="H25" s="36">
        <v>1</v>
      </c>
      <c r="I25" s="57">
        <v>4</v>
      </c>
      <c r="J25" s="57">
        <v>2</v>
      </c>
      <c r="K25" s="36">
        <v>1</v>
      </c>
      <c r="L25" s="57">
        <v>1</v>
      </c>
      <c r="M25" s="36">
        <v>0</v>
      </c>
      <c r="N25" s="36">
        <v>0</v>
      </c>
      <c r="O25" s="36">
        <v>0</v>
      </c>
      <c r="P25" s="36">
        <v>1</v>
      </c>
    </row>
    <row r="26" spans="1:18" ht="20.100000000000001" customHeight="1" thickBot="1" x14ac:dyDescent="0.3">
      <c r="A26" s="129" t="s">
        <v>29</v>
      </c>
      <c r="B26" s="130"/>
      <c r="C26" s="58">
        <v>18</v>
      </c>
      <c r="D26" s="58">
        <v>3</v>
      </c>
      <c r="E26" s="58">
        <v>2</v>
      </c>
      <c r="F26" s="58">
        <v>3</v>
      </c>
      <c r="G26" s="58">
        <v>4</v>
      </c>
      <c r="H26" s="58">
        <v>1</v>
      </c>
      <c r="I26" s="58">
        <v>1</v>
      </c>
      <c r="J26" s="58">
        <v>2</v>
      </c>
      <c r="K26" s="58">
        <v>0</v>
      </c>
      <c r="L26" s="58">
        <v>2</v>
      </c>
      <c r="M26" s="58">
        <v>0</v>
      </c>
      <c r="N26" s="58">
        <v>0</v>
      </c>
      <c r="O26" s="58">
        <v>0</v>
      </c>
      <c r="P26" s="58">
        <v>0</v>
      </c>
    </row>
    <row r="27" spans="1:18" s="24" customFormat="1" ht="50.1" customHeight="1" x14ac:dyDescent="0.25">
      <c r="A27" s="125" t="s">
        <v>103</v>
      </c>
      <c r="B27" s="22" t="s">
        <v>2</v>
      </c>
      <c r="C27" s="59">
        <v>-10</v>
      </c>
      <c r="D27" s="60">
        <v>-1</v>
      </c>
      <c r="E27" s="60">
        <v>-6</v>
      </c>
      <c r="F27" s="61" t="s">
        <v>3</v>
      </c>
      <c r="G27" s="60">
        <v>2</v>
      </c>
      <c r="H27" s="60">
        <v>-1</v>
      </c>
      <c r="I27" s="60">
        <v>1</v>
      </c>
      <c r="J27" s="60">
        <v>-5</v>
      </c>
      <c r="K27" s="60">
        <v>-1</v>
      </c>
      <c r="L27" s="60">
        <v>2</v>
      </c>
      <c r="M27" s="62">
        <v>0</v>
      </c>
      <c r="N27" s="60">
        <v>-1</v>
      </c>
      <c r="O27" s="62">
        <v>0</v>
      </c>
      <c r="P27" s="63">
        <v>0</v>
      </c>
      <c r="Q27" s="23"/>
    </row>
    <row r="28" spans="1:18" s="24" customFormat="1" ht="47.25" customHeight="1" thickBot="1" x14ac:dyDescent="0.3">
      <c r="A28" s="126"/>
      <c r="B28" s="22" t="s">
        <v>17</v>
      </c>
      <c r="C28" s="64">
        <v>-0.35714285714285715</v>
      </c>
      <c r="D28" s="65">
        <v>-0.25</v>
      </c>
      <c r="E28" s="65">
        <v>-0.75</v>
      </c>
      <c r="F28" s="65">
        <v>0</v>
      </c>
      <c r="G28" s="65">
        <v>1</v>
      </c>
      <c r="H28" s="65">
        <v>-0.5</v>
      </c>
      <c r="I28" s="65" t="s">
        <v>3</v>
      </c>
      <c r="J28" s="65">
        <v>-0.7142857142857143</v>
      </c>
      <c r="K28" s="65">
        <f>N28</f>
        <v>-1</v>
      </c>
      <c r="L28" s="65" t="s">
        <v>3</v>
      </c>
      <c r="M28" s="65" t="s">
        <v>3</v>
      </c>
      <c r="N28" s="65">
        <v>-1</v>
      </c>
      <c r="O28" s="65" t="s">
        <v>3</v>
      </c>
      <c r="P28" s="66" t="s">
        <v>3</v>
      </c>
      <c r="Q28" s="26"/>
    </row>
    <row r="29" spans="1:18" s="24" customFormat="1" ht="50.1" customHeight="1" x14ac:dyDescent="0.25">
      <c r="A29" s="127" t="s">
        <v>104</v>
      </c>
      <c r="B29" s="28" t="s">
        <v>2</v>
      </c>
      <c r="C29" s="67">
        <v>-20</v>
      </c>
      <c r="D29" s="68">
        <v>-5</v>
      </c>
      <c r="E29" s="68">
        <v>-23</v>
      </c>
      <c r="F29" s="68">
        <v>-10</v>
      </c>
      <c r="G29" s="68">
        <v>2</v>
      </c>
      <c r="H29" s="68">
        <v>-5</v>
      </c>
      <c r="I29" s="69">
        <v>6</v>
      </c>
      <c r="J29" s="70">
        <v>4</v>
      </c>
      <c r="K29" s="62">
        <v>1</v>
      </c>
      <c r="L29" s="68">
        <v>4</v>
      </c>
      <c r="M29" s="62">
        <v>6</v>
      </c>
      <c r="N29" s="62">
        <v>-1</v>
      </c>
      <c r="O29" s="71" t="s">
        <v>3</v>
      </c>
      <c r="P29" s="72">
        <v>1</v>
      </c>
      <c r="Q29" s="26"/>
    </row>
    <row r="30" spans="1:18" s="24" customFormat="1" ht="50.1" customHeight="1" thickBot="1" x14ac:dyDescent="0.3">
      <c r="A30" s="126"/>
      <c r="B30" s="29" t="s">
        <v>17</v>
      </c>
      <c r="C30" s="73">
        <v>-6.25E-2</v>
      </c>
      <c r="D30" s="74">
        <v>-0.12195121951219512</v>
      </c>
      <c r="E30" s="74">
        <v>-0.28048780487804881</v>
      </c>
      <c r="F30" s="74">
        <v>-0.22727272727272727</v>
      </c>
      <c r="G30" s="74">
        <v>6.0606060606060608E-2</v>
      </c>
      <c r="H30" s="74">
        <v>-0.25</v>
      </c>
      <c r="I30" s="74">
        <v>0.17647058823529413</v>
      </c>
      <c r="J30" s="74">
        <v>0.13793103448275862</v>
      </c>
      <c r="K30" s="74">
        <v>0.5</v>
      </c>
      <c r="L30" s="74">
        <v>0.14285714285714285</v>
      </c>
      <c r="M30" s="74">
        <v>6</v>
      </c>
      <c r="N30" s="74">
        <v>-0.5</v>
      </c>
      <c r="O30" s="65" t="s">
        <v>3</v>
      </c>
      <c r="P30" s="66">
        <v>0.33333333333333331</v>
      </c>
      <c r="Q30" s="27"/>
      <c r="R30" s="25"/>
    </row>
    <row r="31" spans="1:18" ht="14.25" customHeight="1" x14ac:dyDescent="0.25">
      <c r="A31" s="128" t="s">
        <v>115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</row>
    <row r="32" spans="1:18" ht="24" customHeight="1" x14ac:dyDescent="0.25"/>
    <row r="33" spans="1:16" ht="14.25" customHeight="1" x14ac:dyDescent="0.25">
      <c r="A33" s="97" t="s">
        <v>98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</row>
  </sheetData>
  <mergeCells count="39">
    <mergeCell ref="A2:P2"/>
    <mergeCell ref="A21:B21"/>
    <mergeCell ref="A22:B22"/>
    <mergeCell ref="A19:B19"/>
    <mergeCell ref="A20:B20"/>
    <mergeCell ref="A15:B15"/>
    <mergeCell ref="A16:B16"/>
    <mergeCell ref="A17:B17"/>
    <mergeCell ref="A18:B18"/>
    <mergeCell ref="N3:P3"/>
    <mergeCell ref="A12:B12"/>
    <mergeCell ref="A14:B14"/>
    <mergeCell ref="A8:B8"/>
    <mergeCell ref="A7:B7"/>
    <mergeCell ref="A5:B5"/>
    <mergeCell ref="A6:B6"/>
    <mergeCell ref="A33:P33"/>
    <mergeCell ref="A27:A28"/>
    <mergeCell ref="A29:A30"/>
    <mergeCell ref="A31:P31"/>
    <mergeCell ref="A24:B24"/>
    <mergeCell ref="A25:B25"/>
    <mergeCell ref="A26:B26"/>
    <mergeCell ref="A13:B13"/>
    <mergeCell ref="A23:B23"/>
    <mergeCell ref="A1:P1"/>
    <mergeCell ref="C3:C4"/>
    <mergeCell ref="J3:J4"/>
    <mergeCell ref="L3:L4"/>
    <mergeCell ref="M3:M4"/>
    <mergeCell ref="D3:F3"/>
    <mergeCell ref="H3:H4"/>
    <mergeCell ref="A3:B4"/>
    <mergeCell ref="K3:K4"/>
    <mergeCell ref="I3:I4"/>
    <mergeCell ref="A11:B11"/>
    <mergeCell ref="A10:B10"/>
    <mergeCell ref="G3:G4"/>
    <mergeCell ref="A9:B9"/>
  </mergeCells>
  <phoneticPr fontId="5" type="noConversion"/>
  <pageMargins left="0.15748031496062992" right="0.15748031496062992" top="0.15748031496062992" bottom="0.15748031496062992" header="0.15748031496062992" footer="0.1574803149606299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M43(7-1)</vt:lpstr>
      <vt:lpstr>M44(7-2)</vt:lpstr>
      <vt:lpstr>M45(7-3)</vt:lpstr>
      <vt:lpstr>'M43(7-1)'!Print_Area</vt:lpstr>
      <vt:lpstr>'M45(7-3)'!Print_Area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</dc:creator>
  <cp:lastModifiedBy>陳文浩</cp:lastModifiedBy>
  <cp:lastPrinted>2024-07-12T05:47:40Z</cp:lastPrinted>
  <dcterms:created xsi:type="dcterms:W3CDTF">2000-07-04T10:24:13Z</dcterms:created>
  <dcterms:modified xsi:type="dcterms:W3CDTF">2024-07-12T05:48:05Z</dcterms:modified>
</cp:coreProperties>
</file>