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828" activeTab="0"/>
  </bookViews>
  <sheets>
    <sheet name="M001(1-1)" sheetId="1" r:id="rId1"/>
    <sheet name="M002(1-2)" sheetId="2" r:id="rId2"/>
  </sheets>
  <definedNames/>
  <calcPr fullCalcOnLoad="1"/>
</workbook>
</file>

<file path=xl/sharedStrings.xml><?xml version="1.0" encoding="utf-8"?>
<sst xmlns="http://schemas.openxmlformats.org/spreadsheetml/2006/main" count="264" uniqueCount="93">
  <si>
    <t>嘉 義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</si>
  <si>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</si>
  <si>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農、林、漁、牧業</t>
  </si>
  <si>
    <t>-2-</t>
  </si>
  <si>
    <t>-3-</t>
  </si>
  <si>
    <t>-4-</t>
  </si>
  <si>
    <t>-5-</t>
  </si>
  <si>
    <t>製      造      業</t>
  </si>
  <si>
    <t>批發及零售業</t>
  </si>
  <si>
    <t>住宿及餐飲業</t>
  </si>
  <si>
    <t>金融及保險業</t>
  </si>
  <si>
    <t>專業、科學及技術服務業</t>
  </si>
  <si>
    <t>礦業及土石採取業</t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</si>
  <si>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</si>
  <si>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</si>
  <si>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</si>
  <si>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</si>
  <si>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</si>
  <si>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</si>
  <si>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</si>
  <si>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</si>
  <si>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</si>
  <si>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</si>
  <si>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</si>
  <si>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</si>
  <si>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>表 1-1  台灣地區僱有勞工事業</t>
  </si>
  <si>
    <t>表 1-1  台灣地區僱有勞工事業單位</t>
  </si>
  <si>
    <t>單位：家</t>
  </si>
  <si>
    <t>行        業        別</t>
  </si>
  <si>
    <t>總        計</t>
  </si>
  <si>
    <t>新 竹 縣</t>
  </si>
  <si>
    <t>苗 栗 縣</t>
  </si>
  <si>
    <t>南 投 縣</t>
  </si>
  <si>
    <t>雲 林 縣</t>
  </si>
  <si>
    <t>屏 東 縣</t>
  </si>
  <si>
    <t>花 蓮 縣</t>
  </si>
  <si>
    <t>澎 湖 縣</t>
  </si>
  <si>
    <t>基 隆 市</t>
  </si>
  <si>
    <t>新 竹 市</t>
  </si>
  <si>
    <t>年12月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</si>
  <si>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</si>
  <si>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</si>
  <si>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</si>
  <si>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</si>
  <si>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</si>
  <si>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</si>
  <si>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</si>
  <si>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</si>
  <si>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</si>
  <si>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</si>
  <si>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</si>
  <si>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</si>
  <si>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</si>
  <si>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</si>
  <si>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</si>
  <si>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</si>
  <si>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</si>
  <si>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</si>
  <si>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</si>
  <si>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</si>
  <si>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</si>
  <si>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</si>
  <si>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</si>
  <si>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</si>
  <si>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</si>
  <si>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</si>
  <si>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</si>
  <si>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新 北 市</t>
  </si>
  <si>
    <t>宜 蘭 縣</t>
  </si>
  <si>
    <t>嘉 義 縣</t>
  </si>
  <si>
    <t>彰 化 縣</t>
  </si>
  <si>
    <t xml:space="preserve">        單位：家</t>
  </si>
  <si>
    <t>高 雄 市</t>
  </si>
  <si>
    <t>臺 北 市</t>
  </si>
  <si>
    <t>臺 中 市</t>
  </si>
  <si>
    <t>臺 南 市</t>
  </si>
  <si>
    <t>臺 東 縣</t>
  </si>
  <si>
    <t>桃園市</t>
  </si>
  <si>
    <t>表 1-2  台灣地區事業</t>
  </si>
  <si>
    <r>
      <t>表 1-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 台灣地區事業單位</t>
    </r>
  </si>
  <si>
    <t>單位按行業及地區分</t>
  </si>
  <si>
    <t>按行業及地區分(續完)</t>
  </si>
  <si>
    <t>單位按行業及地區分</t>
  </si>
  <si>
    <t>按行業及地區分(續完)</t>
  </si>
  <si>
    <t>資料來源：1.事業單位以105年工商及服務業普查資料為基準、根據財政部營利事業登記總家數之成長率推估得之。</t>
  </si>
  <si>
    <t>中華民國108</t>
  </si>
  <si>
    <t>中華民國108</t>
  </si>
  <si>
    <t>中華民國108</t>
  </si>
  <si>
    <t>臺 南 市</t>
  </si>
  <si>
    <t xml:space="preserve">  -6-</t>
  </si>
  <si>
    <t xml:space="preserve">  -7-</t>
  </si>
  <si>
    <t xml:space="preserve">  -8-</t>
  </si>
  <si>
    <t xml:space="preserve">  -9-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</si>
</sst>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_-* ###0_-;\-###0_-;_-* &quot;-&quot;_-;_-&quot;-&quot;_-"/>
    <numFmt numFmtId="193" formatCode="_-* #,##0;\-* #,##0;_-* &quot;-&quot;;_-@"/>
  </numFmts>
  <fonts count="44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90" fontId="9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5"/>
  <sheetViews>
    <sheetView tabSelected="1" view="pageBreakPreview" zoomScale="130" zoomScaleSheetLayoutView="130" zoomScalePageLayoutView="0" workbookViewId="0" topLeftCell="M31">
      <selection activeCell="G55" sqref="G55:K55"/>
    </sheetView>
  </sheetViews>
  <sheetFormatPr defaultColWidth="8.875" defaultRowHeight="16.5"/>
  <cols>
    <col min="1" max="1" width="27.125" style="12" customWidth="1"/>
    <col min="2" max="6" width="10.625" style="12" customWidth="1"/>
    <col min="7" max="11" width="15.375" style="12" customWidth="1"/>
    <col min="12" max="12" width="27.125" style="12" customWidth="1"/>
    <col min="13" max="16" width="13.125" style="12" customWidth="1"/>
    <col min="17" max="23" width="11.00390625" style="12" customWidth="1"/>
    <col min="24" max="16384" width="8.875" style="12" customWidth="1"/>
  </cols>
  <sheetData>
    <row r="1" spans="2:23" s="6" customFormat="1" ht="48" customHeight="1">
      <c r="B1" s="7"/>
      <c r="C1" s="7"/>
      <c r="D1" s="7"/>
      <c r="E1" s="7"/>
      <c r="F1" s="7" t="s">
        <v>25</v>
      </c>
      <c r="G1" s="34" t="s">
        <v>80</v>
      </c>
      <c r="H1" s="35"/>
      <c r="I1" s="35"/>
      <c r="J1" s="35"/>
      <c r="K1" s="35"/>
      <c r="M1" s="7"/>
      <c r="N1" s="7"/>
      <c r="O1" s="7"/>
      <c r="P1" s="7" t="s">
        <v>26</v>
      </c>
      <c r="Q1" s="34" t="s">
        <v>81</v>
      </c>
      <c r="R1" s="35"/>
      <c r="S1" s="35"/>
      <c r="T1" s="35"/>
      <c r="U1" s="35"/>
      <c r="V1" s="35"/>
      <c r="W1" s="35"/>
    </row>
    <row r="2" spans="2:23" s="8" customFormat="1" ht="12.75" customHeight="1" thickBot="1">
      <c r="B2" s="9"/>
      <c r="C2" s="9"/>
      <c r="D2" s="9"/>
      <c r="E2" s="9"/>
      <c r="F2" s="9" t="s">
        <v>85</v>
      </c>
      <c r="G2" s="10" t="s">
        <v>39</v>
      </c>
      <c r="I2" s="10"/>
      <c r="J2" s="10"/>
      <c r="K2" s="11" t="s">
        <v>27</v>
      </c>
      <c r="M2" s="9"/>
      <c r="N2" s="9"/>
      <c r="O2" s="9"/>
      <c r="P2" s="9" t="s">
        <v>86</v>
      </c>
      <c r="Q2" s="10" t="s">
        <v>39</v>
      </c>
      <c r="R2" s="9"/>
      <c r="S2" s="9"/>
      <c r="U2" s="10"/>
      <c r="V2" s="10"/>
      <c r="W2" s="10" t="s">
        <v>71</v>
      </c>
    </row>
    <row r="3" spans="1:23" s="8" customFormat="1" ht="13.5" customHeight="1">
      <c r="A3" s="31" t="s">
        <v>28</v>
      </c>
      <c r="B3" s="24" t="s">
        <v>29</v>
      </c>
      <c r="C3" s="18" t="s">
        <v>67</v>
      </c>
      <c r="D3" s="18" t="s">
        <v>73</v>
      </c>
      <c r="E3" s="18" t="s">
        <v>77</v>
      </c>
      <c r="F3" s="18" t="s">
        <v>74</v>
      </c>
      <c r="G3" s="18" t="s">
        <v>75</v>
      </c>
      <c r="H3" s="18" t="s">
        <v>72</v>
      </c>
      <c r="I3" s="18" t="s">
        <v>68</v>
      </c>
      <c r="J3" s="18" t="s">
        <v>30</v>
      </c>
      <c r="K3" s="27" t="s">
        <v>31</v>
      </c>
      <c r="L3" s="31" t="s">
        <v>28</v>
      </c>
      <c r="M3" s="24" t="s">
        <v>70</v>
      </c>
      <c r="N3" s="18" t="s">
        <v>32</v>
      </c>
      <c r="O3" s="18" t="s">
        <v>33</v>
      </c>
      <c r="P3" s="18" t="s">
        <v>69</v>
      </c>
      <c r="Q3" s="18" t="s">
        <v>34</v>
      </c>
      <c r="R3" s="18" t="s">
        <v>76</v>
      </c>
      <c r="S3" s="18" t="s">
        <v>35</v>
      </c>
      <c r="T3" s="18" t="s">
        <v>36</v>
      </c>
      <c r="U3" s="18" t="s">
        <v>37</v>
      </c>
      <c r="V3" s="18" t="s">
        <v>38</v>
      </c>
      <c r="W3" s="21" t="s">
        <v>0</v>
      </c>
    </row>
    <row r="4" spans="1:23" s="8" customFormat="1" ht="13.5" customHeight="1">
      <c r="A4" s="32"/>
      <c r="B4" s="25"/>
      <c r="C4" s="19"/>
      <c r="D4" s="19"/>
      <c r="E4" s="19"/>
      <c r="F4" s="19"/>
      <c r="G4" s="19"/>
      <c r="H4" s="19"/>
      <c r="I4" s="19"/>
      <c r="J4" s="19"/>
      <c r="K4" s="28"/>
      <c r="L4" s="32"/>
      <c r="M4" s="25"/>
      <c r="N4" s="19"/>
      <c r="O4" s="19"/>
      <c r="P4" s="19"/>
      <c r="Q4" s="19"/>
      <c r="R4" s="19"/>
      <c r="S4" s="19"/>
      <c r="T4" s="19"/>
      <c r="U4" s="19"/>
      <c r="V4" s="19"/>
      <c r="W4" s="22"/>
    </row>
    <row r="5" spans="1:23" s="8" customFormat="1" ht="27" customHeight="1" thickBot="1">
      <c r="A5" s="33"/>
      <c r="B5" s="26"/>
      <c r="C5" s="20"/>
      <c r="D5" s="20"/>
      <c r="E5" s="20"/>
      <c r="F5" s="20"/>
      <c r="G5" s="20"/>
      <c r="H5" s="20"/>
      <c r="I5" s="20"/>
      <c r="J5" s="20"/>
      <c r="K5" s="29"/>
      <c r="L5" s="33"/>
      <c r="M5" s="26"/>
      <c r="N5" s="20"/>
      <c r="O5" s="20"/>
      <c r="P5" s="20"/>
      <c r="Q5" s="20"/>
      <c r="R5" s="20"/>
      <c r="S5" s="20"/>
      <c r="T5" s="20"/>
      <c r="U5" s="20"/>
      <c r="V5" s="20"/>
      <c r="W5" s="23"/>
    </row>
    <row r="6" spans="1:23" ht="16.5" customHeight="1">
      <c r="A6" s="4" t="s">
        <v>1</v>
      </c>
      <c r="B6" s="1">
        <f>SUM(B7+B8+B9,B37:B52)</f>
        <v>906436</v>
      </c>
      <c r="C6" s="1">
        <f>SUM(C7+C8+C9,C37:C52)</f>
        <v>160804</v>
      </c>
      <c r="D6" s="1">
        <f aca="true" t="shared" si="0" ref="D6:I6">SUM(D7+D8+D9,D37:D52)</f>
        <v>159723</v>
      </c>
      <c r="E6" s="1">
        <f t="shared" si="0"/>
        <v>76762</v>
      </c>
      <c r="F6" s="1">
        <f t="shared" si="0"/>
        <v>140647</v>
      </c>
      <c r="G6" s="1">
        <f t="shared" si="0"/>
        <v>63435</v>
      </c>
      <c r="H6" s="1">
        <f t="shared" si="0"/>
        <v>103778</v>
      </c>
      <c r="I6" s="1">
        <f t="shared" si="0"/>
        <v>13472</v>
      </c>
      <c r="J6" s="1">
        <f>SUM(J7+J8+J9,J37:J52)</f>
        <v>18095</v>
      </c>
      <c r="K6" s="1">
        <f>SUM(K7+K8+K9,K37:K52)</f>
        <v>13958</v>
      </c>
      <c r="L6" s="4" t="s">
        <v>1</v>
      </c>
      <c r="M6" s="1">
        <f aca="true" t="shared" si="1" ref="M6:W6">SUM(M7+M8+M9,M37:M52)</f>
        <v>41553</v>
      </c>
      <c r="N6" s="1">
        <f t="shared" si="1"/>
        <v>12097</v>
      </c>
      <c r="O6" s="1">
        <f t="shared" si="1"/>
        <v>15267</v>
      </c>
      <c r="P6" s="1">
        <f t="shared" si="1"/>
        <v>10934</v>
      </c>
      <c r="Q6" s="1">
        <f t="shared" si="1"/>
        <v>21618</v>
      </c>
      <c r="R6" s="1">
        <f t="shared" si="1"/>
        <v>5063</v>
      </c>
      <c r="S6" s="1">
        <f t="shared" si="1"/>
        <v>9057</v>
      </c>
      <c r="T6" s="1">
        <f t="shared" si="1"/>
        <v>2879</v>
      </c>
      <c r="U6" s="1">
        <f t="shared" si="1"/>
        <v>10788</v>
      </c>
      <c r="V6" s="1">
        <f t="shared" si="1"/>
        <v>16522</v>
      </c>
      <c r="W6" s="1">
        <f t="shared" si="1"/>
        <v>9984</v>
      </c>
    </row>
    <row r="7" spans="1:23" ht="12" customHeight="1">
      <c r="A7" s="4" t="s">
        <v>2</v>
      </c>
      <c r="B7" s="1">
        <v>2694</v>
      </c>
      <c r="C7" s="1">
        <v>52</v>
      </c>
      <c r="D7" s="1">
        <v>41</v>
      </c>
      <c r="E7" s="1">
        <v>108</v>
      </c>
      <c r="F7" s="1">
        <v>195</v>
      </c>
      <c r="G7" s="1">
        <v>279</v>
      </c>
      <c r="H7" s="1">
        <v>446</v>
      </c>
      <c r="I7" s="1">
        <v>79</v>
      </c>
      <c r="J7" s="1">
        <v>80</v>
      </c>
      <c r="K7" s="1">
        <v>143</v>
      </c>
      <c r="L7" s="4" t="s">
        <v>2</v>
      </c>
      <c r="M7" s="1">
        <v>245</v>
      </c>
      <c r="N7" s="1">
        <v>145</v>
      </c>
      <c r="O7" s="1">
        <v>246</v>
      </c>
      <c r="P7" s="1">
        <v>190</v>
      </c>
      <c r="Q7" s="1">
        <v>243</v>
      </c>
      <c r="R7" s="1">
        <v>92</v>
      </c>
      <c r="S7" s="1">
        <v>68</v>
      </c>
      <c r="T7" s="1">
        <v>10</v>
      </c>
      <c r="U7" s="1">
        <v>12</v>
      </c>
      <c r="V7" s="1">
        <v>9</v>
      </c>
      <c r="W7" s="1">
        <v>11</v>
      </c>
    </row>
    <row r="8" spans="1:23" ht="12" customHeight="1">
      <c r="A8" s="4" t="s">
        <v>12</v>
      </c>
      <c r="B8" s="1">
        <v>267</v>
      </c>
      <c r="C8" s="1">
        <v>15</v>
      </c>
      <c r="D8" s="1">
        <v>15</v>
      </c>
      <c r="E8" s="1">
        <v>17</v>
      </c>
      <c r="F8" s="1">
        <v>36</v>
      </c>
      <c r="G8" s="1">
        <v>9</v>
      </c>
      <c r="H8" s="1">
        <v>21</v>
      </c>
      <c r="I8" s="1">
        <v>18</v>
      </c>
      <c r="J8" s="1">
        <v>11</v>
      </c>
      <c r="K8" s="1">
        <v>21</v>
      </c>
      <c r="L8" s="4" t="s">
        <v>12</v>
      </c>
      <c r="M8" s="1">
        <v>2</v>
      </c>
      <c r="N8" s="1">
        <v>18</v>
      </c>
      <c r="O8" s="1">
        <v>10</v>
      </c>
      <c r="P8" s="1">
        <v>7</v>
      </c>
      <c r="Q8" s="1">
        <v>17</v>
      </c>
      <c r="R8" s="1">
        <v>15</v>
      </c>
      <c r="S8" s="1">
        <v>31</v>
      </c>
      <c r="T8" s="1">
        <v>0</v>
      </c>
      <c r="U8" s="1">
        <v>0</v>
      </c>
      <c r="V8" s="1">
        <v>3</v>
      </c>
      <c r="W8" s="1">
        <v>1</v>
      </c>
    </row>
    <row r="9" spans="1:23" ht="12" customHeight="1">
      <c r="A9" s="4" t="s">
        <v>7</v>
      </c>
      <c r="B9" s="1">
        <f>SUM(B10:B36)</f>
        <v>135457</v>
      </c>
      <c r="C9" s="1">
        <f>SUM(C10:C36)</f>
        <v>31890</v>
      </c>
      <c r="D9" s="1">
        <f aca="true" t="shared" si="2" ref="D9:I9">SUM(D10:D36)</f>
        <v>6784</v>
      </c>
      <c r="E9" s="1">
        <f t="shared" si="2"/>
        <v>13919</v>
      </c>
      <c r="F9" s="1">
        <f t="shared" si="2"/>
        <v>27342</v>
      </c>
      <c r="G9" s="1">
        <f t="shared" si="2"/>
        <v>12216</v>
      </c>
      <c r="H9" s="1">
        <f t="shared" si="2"/>
        <v>11765</v>
      </c>
      <c r="I9" s="1">
        <f t="shared" si="2"/>
        <v>1428</v>
      </c>
      <c r="J9" s="1">
        <f>SUM(J10:J36)</f>
        <v>2860</v>
      </c>
      <c r="K9" s="1">
        <f>SUM(K10:K36)</f>
        <v>2163</v>
      </c>
      <c r="L9" s="4" t="s">
        <v>7</v>
      </c>
      <c r="M9" s="1">
        <f aca="true" t="shared" si="3" ref="M9:W9">SUM(M10:M36)</f>
        <v>14105</v>
      </c>
      <c r="N9" s="1">
        <f t="shared" si="3"/>
        <v>1463</v>
      </c>
      <c r="O9" s="1">
        <f t="shared" si="3"/>
        <v>1970</v>
      </c>
      <c r="P9" s="1">
        <f t="shared" si="3"/>
        <v>1944</v>
      </c>
      <c r="Q9" s="1">
        <f t="shared" si="3"/>
        <v>1526</v>
      </c>
      <c r="R9" s="1">
        <f t="shared" si="3"/>
        <v>188</v>
      </c>
      <c r="S9" s="1">
        <f t="shared" si="3"/>
        <v>526</v>
      </c>
      <c r="T9" s="1">
        <f t="shared" si="3"/>
        <v>117</v>
      </c>
      <c r="U9" s="1">
        <f t="shared" si="3"/>
        <v>615</v>
      </c>
      <c r="V9" s="1">
        <f t="shared" si="3"/>
        <v>1967</v>
      </c>
      <c r="W9" s="1">
        <f t="shared" si="3"/>
        <v>669</v>
      </c>
    </row>
    <row r="10" spans="1:23" ht="12" customHeight="1">
      <c r="A10" s="2" t="s">
        <v>40</v>
      </c>
      <c r="B10" s="1">
        <v>5765</v>
      </c>
      <c r="C10" s="1">
        <v>902</v>
      </c>
      <c r="D10" s="1">
        <v>354</v>
      </c>
      <c r="E10" s="1">
        <v>413</v>
      </c>
      <c r="F10" s="1">
        <v>642</v>
      </c>
      <c r="G10" s="1">
        <v>558</v>
      </c>
      <c r="H10" s="1">
        <v>590</v>
      </c>
      <c r="I10" s="1">
        <v>103</v>
      </c>
      <c r="J10" s="1">
        <v>82</v>
      </c>
      <c r="K10" s="1">
        <v>85</v>
      </c>
      <c r="L10" s="2" t="s">
        <v>40</v>
      </c>
      <c r="M10" s="1">
        <v>433</v>
      </c>
      <c r="N10" s="1">
        <v>169</v>
      </c>
      <c r="O10" s="1">
        <v>435</v>
      </c>
      <c r="P10" s="1">
        <v>398</v>
      </c>
      <c r="Q10" s="1">
        <v>299</v>
      </c>
      <c r="R10" s="1">
        <v>44</v>
      </c>
      <c r="S10" s="1">
        <v>58</v>
      </c>
      <c r="T10" s="1">
        <v>43</v>
      </c>
      <c r="U10" s="1">
        <v>58</v>
      </c>
      <c r="V10" s="1">
        <v>44</v>
      </c>
      <c r="W10" s="1">
        <v>55</v>
      </c>
    </row>
    <row r="11" spans="1:23" ht="12" customHeight="1">
      <c r="A11" s="2" t="s">
        <v>41</v>
      </c>
      <c r="B11" s="1">
        <v>477</v>
      </c>
      <c r="C11" s="1">
        <v>53</v>
      </c>
      <c r="D11" s="1">
        <v>37</v>
      </c>
      <c r="E11" s="1">
        <v>52</v>
      </c>
      <c r="F11" s="1">
        <v>46</v>
      </c>
      <c r="G11" s="1">
        <v>40</v>
      </c>
      <c r="H11" s="1">
        <v>54</v>
      </c>
      <c r="I11" s="1">
        <v>17</v>
      </c>
      <c r="J11" s="1">
        <v>16</v>
      </c>
      <c r="K11" s="1">
        <v>16</v>
      </c>
      <c r="L11" s="2" t="s">
        <v>41</v>
      </c>
      <c r="M11" s="1">
        <v>31</v>
      </c>
      <c r="N11" s="1">
        <v>30</v>
      </c>
      <c r="O11" s="1">
        <v>21</v>
      </c>
      <c r="P11" s="1">
        <v>13</v>
      </c>
      <c r="Q11" s="1">
        <v>21</v>
      </c>
      <c r="R11" s="1">
        <v>5</v>
      </c>
      <c r="S11" s="1">
        <v>11</v>
      </c>
      <c r="T11" s="1">
        <v>4</v>
      </c>
      <c r="U11" s="1">
        <v>1</v>
      </c>
      <c r="V11" s="1">
        <v>9</v>
      </c>
      <c r="W11" s="1">
        <v>0</v>
      </c>
    </row>
    <row r="12" spans="1:23" ht="12" customHeight="1">
      <c r="A12" s="2" t="s">
        <v>42</v>
      </c>
      <c r="B12" s="1">
        <v>4</v>
      </c>
      <c r="C12" s="1">
        <v>0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</v>
      </c>
      <c r="L12" s="2" t="s">
        <v>42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1:23" ht="12" customHeight="1">
      <c r="A13" s="2" t="s">
        <v>13</v>
      </c>
      <c r="B13" s="1">
        <v>4447</v>
      </c>
      <c r="C13" s="1">
        <v>1104</v>
      </c>
      <c r="D13" s="1">
        <v>251</v>
      </c>
      <c r="E13" s="1">
        <v>774</v>
      </c>
      <c r="F13" s="1">
        <v>369</v>
      </c>
      <c r="G13" s="1">
        <v>353</v>
      </c>
      <c r="H13" s="1">
        <v>101</v>
      </c>
      <c r="I13" s="1">
        <v>34</v>
      </c>
      <c r="J13" s="1">
        <v>28</v>
      </c>
      <c r="K13" s="1">
        <v>49</v>
      </c>
      <c r="L13" s="2" t="s">
        <v>13</v>
      </c>
      <c r="M13" s="1">
        <v>1107</v>
      </c>
      <c r="N13" s="1">
        <v>41</v>
      </c>
      <c r="O13" s="1">
        <v>132</v>
      </c>
      <c r="P13" s="1">
        <v>42</v>
      </c>
      <c r="Q13" s="1">
        <v>29</v>
      </c>
      <c r="R13" s="1">
        <v>2</v>
      </c>
      <c r="S13" s="1">
        <v>3</v>
      </c>
      <c r="T13" s="1">
        <v>2</v>
      </c>
      <c r="U13" s="1">
        <v>10</v>
      </c>
      <c r="V13" s="1">
        <v>10</v>
      </c>
      <c r="W13" s="1">
        <v>6</v>
      </c>
    </row>
    <row r="14" spans="1:23" ht="12" customHeight="1">
      <c r="A14" s="2" t="s">
        <v>43</v>
      </c>
      <c r="B14" s="1">
        <v>2550</v>
      </c>
      <c r="C14" s="1">
        <v>742</v>
      </c>
      <c r="D14" s="1">
        <v>337</v>
      </c>
      <c r="E14" s="1">
        <v>131</v>
      </c>
      <c r="F14" s="1">
        <v>217</v>
      </c>
      <c r="G14" s="1">
        <v>270</v>
      </c>
      <c r="H14" s="1">
        <v>132</v>
      </c>
      <c r="I14" s="1">
        <v>118</v>
      </c>
      <c r="J14" s="1">
        <v>5</v>
      </c>
      <c r="K14" s="1">
        <v>38</v>
      </c>
      <c r="L14" s="2" t="s">
        <v>43</v>
      </c>
      <c r="M14" s="1">
        <v>376</v>
      </c>
      <c r="N14" s="1">
        <v>12</v>
      </c>
      <c r="O14" s="1">
        <v>44</v>
      </c>
      <c r="P14" s="1">
        <v>45</v>
      </c>
      <c r="Q14" s="1">
        <v>22</v>
      </c>
      <c r="R14" s="1">
        <v>1</v>
      </c>
      <c r="S14" s="1">
        <v>2</v>
      </c>
      <c r="T14" s="1">
        <v>1</v>
      </c>
      <c r="U14" s="1">
        <v>21</v>
      </c>
      <c r="V14" s="1">
        <v>16</v>
      </c>
      <c r="W14" s="1">
        <v>20</v>
      </c>
    </row>
    <row r="15" spans="1:23" ht="12" customHeight="1">
      <c r="A15" s="2" t="s">
        <v>14</v>
      </c>
      <c r="B15" s="1">
        <v>1110</v>
      </c>
      <c r="C15" s="1">
        <v>185</v>
      </c>
      <c r="D15" s="1">
        <v>42</v>
      </c>
      <c r="E15" s="1">
        <v>23</v>
      </c>
      <c r="F15" s="1">
        <v>393</v>
      </c>
      <c r="G15" s="1">
        <v>151</v>
      </c>
      <c r="H15" s="1">
        <v>43</v>
      </c>
      <c r="I15" s="1">
        <v>5</v>
      </c>
      <c r="J15" s="1">
        <v>2</v>
      </c>
      <c r="K15" s="1">
        <v>47</v>
      </c>
      <c r="L15" s="2" t="s">
        <v>14</v>
      </c>
      <c r="M15" s="1">
        <v>131</v>
      </c>
      <c r="N15" s="1">
        <v>21</v>
      </c>
      <c r="O15" s="1">
        <v>23</v>
      </c>
      <c r="P15" s="1">
        <v>25</v>
      </c>
      <c r="Q15" s="1">
        <v>7</v>
      </c>
      <c r="R15" s="1">
        <v>0</v>
      </c>
      <c r="S15" s="1">
        <v>0</v>
      </c>
      <c r="T15" s="1">
        <v>0</v>
      </c>
      <c r="U15" s="1">
        <v>0</v>
      </c>
      <c r="V15" s="1">
        <v>5</v>
      </c>
      <c r="W15" s="1">
        <v>7</v>
      </c>
    </row>
    <row r="16" spans="1:23" ht="12" customHeight="1">
      <c r="A16" s="2" t="s">
        <v>15</v>
      </c>
      <c r="B16" s="1">
        <v>1899</v>
      </c>
      <c r="C16" s="1">
        <v>199</v>
      </c>
      <c r="D16" s="1">
        <v>57</v>
      </c>
      <c r="E16" s="1">
        <v>176</v>
      </c>
      <c r="F16" s="1">
        <v>477</v>
      </c>
      <c r="G16" s="1">
        <v>122</v>
      </c>
      <c r="H16" s="1">
        <v>203</v>
      </c>
      <c r="I16" s="1">
        <v>68</v>
      </c>
      <c r="J16" s="1">
        <v>37</v>
      </c>
      <c r="K16" s="1">
        <v>57</v>
      </c>
      <c r="L16" s="2" t="s">
        <v>15</v>
      </c>
      <c r="M16" s="1">
        <v>173</v>
      </c>
      <c r="N16" s="1">
        <v>96</v>
      </c>
      <c r="O16" s="1">
        <v>45</v>
      </c>
      <c r="P16" s="1">
        <v>53</v>
      </c>
      <c r="Q16" s="1">
        <v>58</v>
      </c>
      <c r="R16" s="1">
        <v>6</v>
      </c>
      <c r="S16" s="1">
        <v>6</v>
      </c>
      <c r="T16" s="1">
        <v>0</v>
      </c>
      <c r="U16" s="1">
        <v>7</v>
      </c>
      <c r="V16" s="1">
        <v>24</v>
      </c>
      <c r="W16" s="1">
        <v>35</v>
      </c>
    </row>
    <row r="17" spans="1:23" ht="12" customHeight="1">
      <c r="A17" s="2" t="s">
        <v>16</v>
      </c>
      <c r="B17" s="1">
        <v>3112</v>
      </c>
      <c r="C17" s="1">
        <v>821</v>
      </c>
      <c r="D17" s="1">
        <v>142</v>
      </c>
      <c r="E17" s="1">
        <v>337</v>
      </c>
      <c r="F17" s="1">
        <v>519</v>
      </c>
      <c r="G17" s="1">
        <v>295</v>
      </c>
      <c r="H17" s="1">
        <v>195</v>
      </c>
      <c r="I17" s="1">
        <v>42</v>
      </c>
      <c r="J17" s="1">
        <v>44</v>
      </c>
      <c r="K17" s="1">
        <v>103</v>
      </c>
      <c r="L17" s="2" t="s">
        <v>16</v>
      </c>
      <c r="M17" s="1">
        <v>390</v>
      </c>
      <c r="N17" s="1">
        <v>51</v>
      </c>
      <c r="O17" s="1">
        <v>52</v>
      </c>
      <c r="P17" s="1">
        <v>58</v>
      </c>
      <c r="Q17" s="1">
        <v>18</v>
      </c>
      <c r="R17" s="1">
        <v>0</v>
      </c>
      <c r="S17" s="1">
        <v>4</v>
      </c>
      <c r="T17" s="1">
        <v>1</v>
      </c>
      <c r="U17" s="1">
        <v>2</v>
      </c>
      <c r="V17" s="1">
        <v>28</v>
      </c>
      <c r="W17" s="1">
        <v>10</v>
      </c>
    </row>
    <row r="18" spans="1:23" ht="12" customHeight="1">
      <c r="A18" s="2" t="s">
        <v>44</v>
      </c>
      <c r="B18" s="1">
        <v>7302</v>
      </c>
      <c r="C18" s="1">
        <v>2966</v>
      </c>
      <c r="D18" s="1">
        <v>1219</v>
      </c>
      <c r="E18" s="1">
        <v>375</v>
      </c>
      <c r="F18" s="1">
        <v>1157</v>
      </c>
      <c r="G18" s="1">
        <v>392</v>
      </c>
      <c r="H18" s="1">
        <v>448</v>
      </c>
      <c r="I18" s="1">
        <v>35</v>
      </c>
      <c r="J18" s="1">
        <v>45</v>
      </c>
      <c r="K18" s="1">
        <v>50</v>
      </c>
      <c r="L18" s="2" t="s">
        <v>44</v>
      </c>
      <c r="M18" s="1">
        <v>276</v>
      </c>
      <c r="N18" s="1">
        <v>53</v>
      </c>
      <c r="O18" s="1">
        <v>37</v>
      </c>
      <c r="P18" s="1">
        <v>36</v>
      </c>
      <c r="Q18" s="1">
        <v>29</v>
      </c>
      <c r="R18" s="1">
        <v>19</v>
      </c>
      <c r="S18" s="1">
        <v>15</v>
      </c>
      <c r="T18" s="1">
        <v>7</v>
      </c>
      <c r="U18" s="1">
        <v>28</v>
      </c>
      <c r="V18" s="1">
        <v>72</v>
      </c>
      <c r="W18" s="1">
        <v>43</v>
      </c>
    </row>
    <row r="19" spans="1:23" ht="12" customHeight="1">
      <c r="A19" s="2" t="s">
        <v>19</v>
      </c>
      <c r="B19" s="1">
        <v>148</v>
      </c>
      <c r="C19" s="1">
        <v>25</v>
      </c>
      <c r="D19" s="1">
        <v>10</v>
      </c>
      <c r="E19" s="1">
        <v>18</v>
      </c>
      <c r="F19" s="1">
        <v>22</v>
      </c>
      <c r="G19" s="1">
        <v>8</v>
      </c>
      <c r="H19" s="1">
        <v>21</v>
      </c>
      <c r="I19" s="1">
        <v>2</v>
      </c>
      <c r="J19" s="1">
        <v>1</v>
      </c>
      <c r="K19" s="1">
        <v>5</v>
      </c>
      <c r="L19" s="2" t="s">
        <v>19</v>
      </c>
      <c r="M19" s="1">
        <v>11</v>
      </c>
      <c r="N19" s="1">
        <v>1</v>
      </c>
      <c r="O19" s="1">
        <v>10</v>
      </c>
      <c r="P19" s="1">
        <v>5</v>
      </c>
      <c r="Q19" s="1">
        <v>3</v>
      </c>
      <c r="R19" s="1">
        <v>0</v>
      </c>
      <c r="S19" s="1">
        <v>5</v>
      </c>
      <c r="T19" s="1">
        <v>1</v>
      </c>
      <c r="U19" s="1">
        <v>0</v>
      </c>
      <c r="V19" s="1">
        <v>0</v>
      </c>
      <c r="W19" s="1">
        <v>0</v>
      </c>
    </row>
    <row r="20" spans="1:23" ht="12" customHeight="1">
      <c r="A20" s="2" t="s">
        <v>17</v>
      </c>
      <c r="B20" s="1">
        <v>1636</v>
      </c>
      <c r="C20" s="1">
        <v>265</v>
      </c>
      <c r="D20" s="1">
        <v>156</v>
      </c>
      <c r="E20" s="1">
        <v>221</v>
      </c>
      <c r="F20" s="1">
        <v>241</v>
      </c>
      <c r="G20" s="1">
        <v>170</v>
      </c>
      <c r="H20" s="1">
        <v>146</v>
      </c>
      <c r="I20" s="1">
        <v>14</v>
      </c>
      <c r="J20" s="1">
        <v>43</v>
      </c>
      <c r="K20" s="1">
        <v>40</v>
      </c>
      <c r="L20" s="2" t="s">
        <v>17</v>
      </c>
      <c r="M20" s="1">
        <v>137</v>
      </c>
      <c r="N20" s="1">
        <v>33</v>
      </c>
      <c r="O20" s="1">
        <v>42</v>
      </c>
      <c r="P20" s="1">
        <v>48</v>
      </c>
      <c r="Q20" s="1">
        <v>39</v>
      </c>
      <c r="R20" s="1">
        <v>2</v>
      </c>
      <c r="S20" s="1">
        <v>6</v>
      </c>
      <c r="T20" s="1">
        <v>0</v>
      </c>
      <c r="U20" s="1">
        <v>2</v>
      </c>
      <c r="V20" s="1">
        <v>22</v>
      </c>
      <c r="W20" s="1">
        <v>9</v>
      </c>
    </row>
    <row r="21" spans="1:23" ht="12" customHeight="1">
      <c r="A21" s="2" t="s">
        <v>18</v>
      </c>
      <c r="B21" s="1">
        <v>2356</v>
      </c>
      <c r="C21" s="1">
        <v>486</v>
      </c>
      <c r="D21" s="1">
        <v>233</v>
      </c>
      <c r="E21" s="1">
        <v>373</v>
      </c>
      <c r="F21" s="1">
        <v>345</v>
      </c>
      <c r="G21" s="1">
        <v>203</v>
      </c>
      <c r="H21" s="1">
        <v>257</v>
      </c>
      <c r="I21" s="1">
        <v>24</v>
      </c>
      <c r="J21" s="1">
        <v>54</v>
      </c>
      <c r="K21" s="1">
        <v>54</v>
      </c>
      <c r="L21" s="2" t="s">
        <v>18</v>
      </c>
      <c r="M21" s="1">
        <v>113</v>
      </c>
      <c r="N21" s="1">
        <v>43</v>
      </c>
      <c r="O21" s="1">
        <v>40</v>
      </c>
      <c r="P21" s="1">
        <v>50</v>
      </c>
      <c r="Q21" s="1">
        <v>24</v>
      </c>
      <c r="R21" s="1">
        <v>1</v>
      </c>
      <c r="S21" s="1">
        <v>2</v>
      </c>
      <c r="T21" s="1">
        <v>0</v>
      </c>
      <c r="U21" s="1">
        <v>5</v>
      </c>
      <c r="V21" s="1">
        <v>39</v>
      </c>
      <c r="W21" s="1">
        <v>10</v>
      </c>
    </row>
    <row r="22" spans="1:23" ht="12" customHeight="1">
      <c r="A22" s="2" t="s">
        <v>45</v>
      </c>
      <c r="B22" s="1">
        <v>529</v>
      </c>
      <c r="C22" s="1">
        <v>86</v>
      </c>
      <c r="D22" s="1">
        <v>86</v>
      </c>
      <c r="E22" s="1">
        <v>63</v>
      </c>
      <c r="F22" s="1">
        <v>53</v>
      </c>
      <c r="G22" s="1">
        <v>70</v>
      </c>
      <c r="H22" s="1">
        <v>36</v>
      </c>
      <c r="I22" s="1">
        <v>9</v>
      </c>
      <c r="J22" s="1">
        <v>30</v>
      </c>
      <c r="K22" s="1">
        <v>10</v>
      </c>
      <c r="L22" s="2" t="s">
        <v>45</v>
      </c>
      <c r="M22" s="1">
        <v>28</v>
      </c>
      <c r="N22" s="1">
        <v>7</v>
      </c>
      <c r="O22" s="1">
        <v>11</v>
      </c>
      <c r="P22" s="1">
        <v>8</v>
      </c>
      <c r="Q22" s="1">
        <v>14</v>
      </c>
      <c r="R22" s="1">
        <v>0</v>
      </c>
      <c r="S22" s="1">
        <v>0</v>
      </c>
      <c r="T22" s="1">
        <v>0</v>
      </c>
      <c r="U22" s="1">
        <v>0</v>
      </c>
      <c r="V22" s="1">
        <v>14</v>
      </c>
      <c r="W22" s="1">
        <v>4</v>
      </c>
    </row>
    <row r="23" spans="1:23" ht="12" customHeight="1">
      <c r="A23" s="2" t="s">
        <v>20</v>
      </c>
      <c r="B23" s="1">
        <v>1775</v>
      </c>
      <c r="C23" s="1">
        <v>501</v>
      </c>
      <c r="D23" s="1">
        <v>54</v>
      </c>
      <c r="E23" s="1">
        <v>181</v>
      </c>
      <c r="F23" s="1">
        <v>314</v>
      </c>
      <c r="G23" s="1">
        <v>120</v>
      </c>
      <c r="H23" s="1">
        <v>137</v>
      </c>
      <c r="I23" s="1">
        <v>9</v>
      </c>
      <c r="J23" s="1">
        <v>30</v>
      </c>
      <c r="K23" s="1">
        <v>14</v>
      </c>
      <c r="L23" s="2" t="s">
        <v>20</v>
      </c>
      <c r="M23" s="1">
        <v>291</v>
      </c>
      <c r="N23" s="1">
        <v>36</v>
      </c>
      <c r="O23" s="1">
        <v>20</v>
      </c>
      <c r="P23" s="1">
        <v>23</v>
      </c>
      <c r="Q23" s="1">
        <v>6</v>
      </c>
      <c r="R23" s="1">
        <v>0</v>
      </c>
      <c r="S23" s="1">
        <v>0</v>
      </c>
      <c r="T23" s="1">
        <v>0</v>
      </c>
      <c r="U23" s="1">
        <v>0</v>
      </c>
      <c r="V23" s="1">
        <v>35</v>
      </c>
      <c r="W23" s="1">
        <v>4</v>
      </c>
    </row>
    <row r="24" spans="1:23" ht="12" customHeight="1">
      <c r="A24" s="2" t="s">
        <v>21</v>
      </c>
      <c r="B24" s="1">
        <v>9814</v>
      </c>
      <c r="C24" s="1">
        <v>2503</v>
      </c>
      <c r="D24" s="1">
        <v>275</v>
      </c>
      <c r="E24" s="1">
        <v>918</v>
      </c>
      <c r="F24" s="1">
        <v>2070</v>
      </c>
      <c r="G24" s="1">
        <v>1277</v>
      </c>
      <c r="H24" s="1">
        <v>565</v>
      </c>
      <c r="I24" s="1">
        <v>67</v>
      </c>
      <c r="J24" s="1">
        <v>139</v>
      </c>
      <c r="K24" s="1">
        <v>106</v>
      </c>
      <c r="L24" s="2" t="s">
        <v>21</v>
      </c>
      <c r="M24" s="1">
        <v>1235</v>
      </c>
      <c r="N24" s="1">
        <v>96</v>
      </c>
      <c r="O24" s="1">
        <v>124</v>
      </c>
      <c r="P24" s="1">
        <v>151</v>
      </c>
      <c r="Q24" s="1">
        <v>92</v>
      </c>
      <c r="R24" s="1">
        <v>7</v>
      </c>
      <c r="S24" s="1">
        <v>13</v>
      </c>
      <c r="T24" s="1">
        <v>2</v>
      </c>
      <c r="U24" s="1">
        <v>18</v>
      </c>
      <c r="V24" s="1">
        <v>106</v>
      </c>
      <c r="W24" s="1">
        <v>50</v>
      </c>
    </row>
    <row r="25" spans="1:23" ht="12" customHeight="1">
      <c r="A25" s="2" t="s">
        <v>22</v>
      </c>
      <c r="B25" s="1">
        <v>3102</v>
      </c>
      <c r="C25" s="1">
        <v>666</v>
      </c>
      <c r="D25" s="1">
        <v>137</v>
      </c>
      <c r="E25" s="1">
        <v>310</v>
      </c>
      <c r="F25" s="1">
        <v>306</v>
      </c>
      <c r="G25" s="1">
        <v>230</v>
      </c>
      <c r="H25" s="1">
        <v>253</v>
      </c>
      <c r="I25" s="1">
        <v>113</v>
      </c>
      <c r="J25" s="1">
        <v>89</v>
      </c>
      <c r="K25" s="1">
        <v>181</v>
      </c>
      <c r="L25" s="2" t="s">
        <v>22</v>
      </c>
      <c r="M25" s="1">
        <v>192</v>
      </c>
      <c r="N25" s="1">
        <v>56</v>
      </c>
      <c r="O25" s="1">
        <v>55</v>
      </c>
      <c r="P25" s="1">
        <v>80</v>
      </c>
      <c r="Q25" s="1">
        <v>66</v>
      </c>
      <c r="R25" s="1">
        <v>25</v>
      </c>
      <c r="S25" s="1">
        <v>229</v>
      </c>
      <c r="T25" s="1">
        <v>10</v>
      </c>
      <c r="U25" s="1">
        <v>17</v>
      </c>
      <c r="V25" s="1">
        <v>78</v>
      </c>
      <c r="W25" s="1">
        <v>9</v>
      </c>
    </row>
    <row r="26" spans="1:23" ht="12" customHeight="1">
      <c r="A26" s="2" t="s">
        <v>46</v>
      </c>
      <c r="B26" s="1">
        <v>4206</v>
      </c>
      <c r="C26" s="1">
        <v>973</v>
      </c>
      <c r="D26" s="1">
        <v>111</v>
      </c>
      <c r="E26" s="1">
        <v>565</v>
      </c>
      <c r="F26" s="1">
        <v>829</v>
      </c>
      <c r="G26" s="1">
        <v>456</v>
      </c>
      <c r="H26" s="1">
        <v>423</v>
      </c>
      <c r="I26" s="1">
        <v>27</v>
      </c>
      <c r="J26" s="1">
        <v>83</v>
      </c>
      <c r="K26" s="1">
        <v>73</v>
      </c>
      <c r="L26" s="2" t="s">
        <v>46</v>
      </c>
      <c r="M26" s="1">
        <v>417</v>
      </c>
      <c r="N26" s="1">
        <v>45</v>
      </c>
      <c r="O26" s="1">
        <v>44</v>
      </c>
      <c r="P26" s="1">
        <v>49</v>
      </c>
      <c r="Q26" s="1">
        <v>47</v>
      </c>
      <c r="R26" s="1">
        <v>8</v>
      </c>
      <c r="S26" s="1">
        <v>5</v>
      </c>
      <c r="T26" s="1">
        <v>0</v>
      </c>
      <c r="U26" s="1">
        <v>10</v>
      </c>
      <c r="V26" s="1">
        <v>29</v>
      </c>
      <c r="W26" s="1">
        <v>12</v>
      </c>
    </row>
    <row r="27" spans="1:23" ht="12" customHeight="1">
      <c r="A27" s="2" t="s">
        <v>23</v>
      </c>
      <c r="B27" s="1">
        <v>34625</v>
      </c>
      <c r="C27" s="1">
        <v>8110</v>
      </c>
      <c r="D27" s="1">
        <v>614</v>
      </c>
      <c r="E27" s="1">
        <v>2835</v>
      </c>
      <c r="F27" s="1">
        <v>8548</v>
      </c>
      <c r="G27" s="1">
        <v>3059</v>
      </c>
      <c r="H27" s="1">
        <v>3509</v>
      </c>
      <c r="I27" s="1">
        <v>246</v>
      </c>
      <c r="J27" s="1">
        <v>455</v>
      </c>
      <c r="K27" s="1">
        <v>458</v>
      </c>
      <c r="L27" s="2" t="s">
        <v>23</v>
      </c>
      <c r="M27" s="1">
        <v>4803</v>
      </c>
      <c r="N27" s="1">
        <v>316</v>
      </c>
      <c r="O27" s="1">
        <v>343</v>
      </c>
      <c r="P27" s="1">
        <v>314</v>
      </c>
      <c r="Q27" s="1">
        <v>325</v>
      </c>
      <c r="R27" s="1">
        <v>41</v>
      </c>
      <c r="S27" s="1">
        <v>55</v>
      </c>
      <c r="T27" s="1">
        <v>17</v>
      </c>
      <c r="U27" s="1">
        <v>94</v>
      </c>
      <c r="V27" s="1">
        <v>322</v>
      </c>
      <c r="W27" s="1">
        <v>161</v>
      </c>
    </row>
    <row r="28" spans="1:23" ht="12" customHeight="1">
      <c r="A28" s="2" t="s">
        <v>24</v>
      </c>
      <c r="B28" s="1">
        <v>5778</v>
      </c>
      <c r="C28" s="1">
        <v>2136</v>
      </c>
      <c r="D28" s="1">
        <v>453</v>
      </c>
      <c r="E28" s="1">
        <v>1182</v>
      </c>
      <c r="F28" s="1">
        <v>350</v>
      </c>
      <c r="G28" s="1">
        <v>267</v>
      </c>
      <c r="H28" s="1">
        <v>287</v>
      </c>
      <c r="I28" s="1">
        <v>28</v>
      </c>
      <c r="J28" s="1">
        <v>485</v>
      </c>
      <c r="K28" s="1">
        <v>105</v>
      </c>
      <c r="L28" s="2" t="s">
        <v>24</v>
      </c>
      <c r="M28" s="1">
        <v>80</v>
      </c>
      <c r="N28" s="1">
        <v>21</v>
      </c>
      <c r="O28" s="1">
        <v>11</v>
      </c>
      <c r="P28" s="1">
        <v>7</v>
      </c>
      <c r="Q28" s="1">
        <v>29</v>
      </c>
      <c r="R28" s="1">
        <v>0</v>
      </c>
      <c r="S28" s="1">
        <v>0</v>
      </c>
      <c r="T28" s="1">
        <v>0</v>
      </c>
      <c r="U28" s="1">
        <v>35</v>
      </c>
      <c r="V28" s="1">
        <v>299</v>
      </c>
      <c r="W28" s="1">
        <v>3</v>
      </c>
    </row>
    <row r="29" spans="1:23" ht="12" customHeight="1">
      <c r="A29" s="2" t="s">
        <v>47</v>
      </c>
      <c r="B29" s="1">
        <v>3388</v>
      </c>
      <c r="C29" s="1">
        <v>1359</v>
      </c>
      <c r="D29" s="1">
        <v>436</v>
      </c>
      <c r="E29" s="1">
        <v>418</v>
      </c>
      <c r="F29" s="1">
        <v>354</v>
      </c>
      <c r="G29" s="1">
        <v>151</v>
      </c>
      <c r="H29" s="1">
        <v>152</v>
      </c>
      <c r="I29" s="1">
        <v>14</v>
      </c>
      <c r="J29" s="1">
        <v>174</v>
      </c>
      <c r="K29" s="1">
        <v>44</v>
      </c>
      <c r="L29" s="2" t="s">
        <v>47</v>
      </c>
      <c r="M29" s="1">
        <v>83</v>
      </c>
      <c r="N29" s="1">
        <v>10</v>
      </c>
      <c r="O29" s="1">
        <v>10</v>
      </c>
      <c r="P29" s="1">
        <v>11</v>
      </c>
      <c r="Q29" s="1">
        <v>5</v>
      </c>
      <c r="R29" s="1">
        <v>0</v>
      </c>
      <c r="S29" s="1">
        <v>1</v>
      </c>
      <c r="T29" s="1">
        <v>0</v>
      </c>
      <c r="U29" s="1">
        <v>18</v>
      </c>
      <c r="V29" s="1">
        <v>139</v>
      </c>
      <c r="W29" s="1">
        <v>9</v>
      </c>
    </row>
    <row r="30" spans="1:23" ht="12" customHeight="1">
      <c r="A30" s="3" t="s">
        <v>48</v>
      </c>
      <c r="B30" s="1">
        <v>5870</v>
      </c>
      <c r="C30" s="1">
        <v>1823</v>
      </c>
      <c r="D30" s="1">
        <v>447</v>
      </c>
      <c r="E30" s="1">
        <v>722</v>
      </c>
      <c r="F30" s="1">
        <v>952</v>
      </c>
      <c r="G30" s="1">
        <v>555</v>
      </c>
      <c r="H30" s="1">
        <v>447</v>
      </c>
      <c r="I30" s="1">
        <v>51</v>
      </c>
      <c r="J30" s="1">
        <v>179</v>
      </c>
      <c r="K30" s="1">
        <v>101</v>
      </c>
      <c r="L30" s="3" t="s">
        <v>48</v>
      </c>
      <c r="M30" s="1">
        <v>272</v>
      </c>
      <c r="N30" s="1">
        <v>30</v>
      </c>
      <c r="O30" s="1">
        <v>44</v>
      </c>
      <c r="P30" s="1">
        <v>39</v>
      </c>
      <c r="Q30" s="1">
        <v>34</v>
      </c>
      <c r="R30" s="1">
        <v>0</v>
      </c>
      <c r="S30" s="1">
        <v>5</v>
      </c>
      <c r="T30" s="1">
        <v>0</v>
      </c>
      <c r="U30" s="1">
        <v>29</v>
      </c>
      <c r="V30" s="1">
        <v>122</v>
      </c>
      <c r="W30" s="1">
        <v>18</v>
      </c>
    </row>
    <row r="31" spans="1:23" ht="12" customHeight="1">
      <c r="A31" s="3" t="s">
        <v>49</v>
      </c>
      <c r="B31" s="1">
        <v>17593</v>
      </c>
      <c r="C31" s="1">
        <v>3351</v>
      </c>
      <c r="D31" s="1">
        <v>439</v>
      </c>
      <c r="E31" s="1">
        <v>2187</v>
      </c>
      <c r="F31" s="1">
        <v>5809</v>
      </c>
      <c r="G31" s="1">
        <v>1189</v>
      </c>
      <c r="H31" s="1">
        <v>1367</v>
      </c>
      <c r="I31" s="1">
        <v>124</v>
      </c>
      <c r="J31" s="1">
        <v>401</v>
      </c>
      <c r="K31" s="1">
        <v>276</v>
      </c>
      <c r="L31" s="3" t="s">
        <v>49</v>
      </c>
      <c r="M31" s="1">
        <v>1478</v>
      </c>
      <c r="N31" s="1">
        <v>101</v>
      </c>
      <c r="O31" s="1">
        <v>138</v>
      </c>
      <c r="P31" s="1">
        <v>208</v>
      </c>
      <c r="Q31" s="1">
        <v>79</v>
      </c>
      <c r="R31" s="1">
        <v>1</v>
      </c>
      <c r="S31" s="1">
        <v>21</v>
      </c>
      <c r="T31" s="1">
        <v>4</v>
      </c>
      <c r="U31" s="1">
        <v>39</v>
      </c>
      <c r="V31" s="1">
        <v>274</v>
      </c>
      <c r="W31" s="1">
        <v>107</v>
      </c>
    </row>
    <row r="32" spans="1:23" ht="12" customHeight="1">
      <c r="A32" s="3" t="s">
        <v>50</v>
      </c>
      <c r="B32" s="1">
        <v>3084</v>
      </c>
      <c r="C32" s="1">
        <v>531</v>
      </c>
      <c r="D32" s="1">
        <v>100</v>
      </c>
      <c r="E32" s="1">
        <v>468</v>
      </c>
      <c r="F32" s="1">
        <v>521</v>
      </c>
      <c r="G32" s="1">
        <v>563</v>
      </c>
      <c r="H32" s="1">
        <v>187</v>
      </c>
      <c r="I32" s="1">
        <v>12</v>
      </c>
      <c r="J32" s="1">
        <v>71</v>
      </c>
      <c r="K32" s="1">
        <v>27</v>
      </c>
      <c r="L32" s="3" t="s">
        <v>50</v>
      </c>
      <c r="M32" s="1">
        <v>435</v>
      </c>
      <c r="N32" s="1">
        <v>27</v>
      </c>
      <c r="O32" s="1">
        <v>18</v>
      </c>
      <c r="P32" s="1">
        <v>54</v>
      </c>
      <c r="Q32" s="1">
        <v>27</v>
      </c>
      <c r="R32" s="1">
        <v>0</v>
      </c>
      <c r="S32" s="1">
        <v>0</v>
      </c>
      <c r="T32" s="1">
        <v>0</v>
      </c>
      <c r="U32" s="1">
        <v>5</v>
      </c>
      <c r="V32" s="1">
        <v>27</v>
      </c>
      <c r="W32" s="1">
        <v>11</v>
      </c>
    </row>
    <row r="33" spans="1:23" ht="12" customHeight="1">
      <c r="A33" s="2" t="s">
        <v>51</v>
      </c>
      <c r="B33" s="1">
        <v>2527</v>
      </c>
      <c r="C33" s="1">
        <v>176</v>
      </c>
      <c r="D33" s="1">
        <v>52</v>
      </c>
      <c r="E33" s="1">
        <v>99</v>
      </c>
      <c r="F33" s="1">
        <v>690</v>
      </c>
      <c r="G33" s="1">
        <v>385</v>
      </c>
      <c r="H33" s="1">
        <v>260</v>
      </c>
      <c r="I33" s="1">
        <v>9</v>
      </c>
      <c r="J33" s="1">
        <v>34</v>
      </c>
      <c r="K33" s="1">
        <v>33</v>
      </c>
      <c r="L33" s="2" t="s">
        <v>51</v>
      </c>
      <c r="M33" s="1">
        <v>689</v>
      </c>
      <c r="N33" s="1">
        <v>24</v>
      </c>
      <c r="O33" s="1">
        <v>4</v>
      </c>
      <c r="P33" s="1">
        <v>13</v>
      </c>
      <c r="Q33" s="1">
        <v>31</v>
      </c>
      <c r="R33" s="1">
        <v>0</v>
      </c>
      <c r="S33" s="1">
        <v>1</v>
      </c>
      <c r="T33" s="1">
        <v>7</v>
      </c>
      <c r="U33" s="1">
        <v>8</v>
      </c>
      <c r="V33" s="1">
        <v>7</v>
      </c>
      <c r="W33" s="1">
        <v>5</v>
      </c>
    </row>
    <row r="34" spans="1:23" ht="12" customHeight="1">
      <c r="A34" s="2" t="s">
        <v>52</v>
      </c>
      <c r="B34" s="1">
        <v>2291</v>
      </c>
      <c r="C34" s="1">
        <v>432</v>
      </c>
      <c r="D34" s="1">
        <v>83</v>
      </c>
      <c r="E34" s="1">
        <v>144</v>
      </c>
      <c r="F34" s="1">
        <v>607</v>
      </c>
      <c r="G34" s="1">
        <v>178</v>
      </c>
      <c r="H34" s="1">
        <v>163</v>
      </c>
      <c r="I34" s="1">
        <v>18</v>
      </c>
      <c r="J34" s="1">
        <v>22</v>
      </c>
      <c r="K34" s="1">
        <v>42</v>
      </c>
      <c r="L34" s="2" t="s">
        <v>52</v>
      </c>
      <c r="M34" s="1">
        <v>366</v>
      </c>
      <c r="N34" s="1">
        <v>40</v>
      </c>
      <c r="O34" s="1">
        <v>38</v>
      </c>
      <c r="P34" s="1">
        <v>78</v>
      </c>
      <c r="Q34" s="1">
        <v>34</v>
      </c>
      <c r="R34" s="1">
        <v>1</v>
      </c>
      <c r="S34" s="1">
        <v>6</v>
      </c>
      <c r="T34" s="1">
        <v>0</v>
      </c>
      <c r="U34" s="1">
        <v>5</v>
      </c>
      <c r="V34" s="1">
        <v>11</v>
      </c>
      <c r="W34" s="1">
        <v>23</v>
      </c>
    </row>
    <row r="35" spans="1:23" ht="12" customHeight="1">
      <c r="A35" s="2" t="s">
        <v>53</v>
      </c>
      <c r="B35" s="1">
        <v>3542</v>
      </c>
      <c r="C35" s="1">
        <v>835</v>
      </c>
      <c r="D35" s="1">
        <v>262</v>
      </c>
      <c r="E35" s="1">
        <v>242</v>
      </c>
      <c r="F35" s="1">
        <v>676</v>
      </c>
      <c r="G35" s="1">
        <v>661</v>
      </c>
      <c r="H35" s="1">
        <v>190</v>
      </c>
      <c r="I35" s="1">
        <v>43</v>
      </c>
      <c r="J35" s="1">
        <v>37</v>
      </c>
      <c r="K35" s="1">
        <v>32</v>
      </c>
      <c r="L35" s="2" t="s">
        <v>53</v>
      </c>
      <c r="M35" s="1">
        <v>336</v>
      </c>
      <c r="N35" s="1">
        <v>42</v>
      </c>
      <c r="O35" s="1">
        <v>30</v>
      </c>
      <c r="P35" s="1">
        <v>52</v>
      </c>
      <c r="Q35" s="1">
        <v>31</v>
      </c>
      <c r="R35" s="1">
        <v>0</v>
      </c>
      <c r="S35" s="1">
        <v>2</v>
      </c>
      <c r="T35" s="1">
        <v>1</v>
      </c>
      <c r="U35" s="1">
        <v>7</v>
      </c>
      <c r="V35" s="1">
        <v>53</v>
      </c>
      <c r="W35" s="1">
        <v>10</v>
      </c>
    </row>
    <row r="36" spans="1:23" ht="12" customHeight="1">
      <c r="A36" s="2" t="s">
        <v>54</v>
      </c>
      <c r="B36" s="1">
        <v>6527</v>
      </c>
      <c r="C36" s="1">
        <v>660</v>
      </c>
      <c r="D36" s="1">
        <v>395</v>
      </c>
      <c r="E36" s="1">
        <v>692</v>
      </c>
      <c r="F36" s="1">
        <v>835</v>
      </c>
      <c r="G36" s="1">
        <v>493</v>
      </c>
      <c r="H36" s="1">
        <v>1599</v>
      </c>
      <c r="I36" s="1">
        <v>196</v>
      </c>
      <c r="J36" s="1">
        <v>274</v>
      </c>
      <c r="K36" s="1">
        <v>115</v>
      </c>
      <c r="L36" s="2" t="s">
        <v>54</v>
      </c>
      <c r="M36" s="1">
        <v>222</v>
      </c>
      <c r="N36" s="1">
        <v>62</v>
      </c>
      <c r="O36" s="1">
        <v>199</v>
      </c>
      <c r="P36" s="1">
        <v>84</v>
      </c>
      <c r="Q36" s="1">
        <v>157</v>
      </c>
      <c r="R36" s="1">
        <v>25</v>
      </c>
      <c r="S36" s="1">
        <v>76</v>
      </c>
      <c r="T36" s="1">
        <v>17</v>
      </c>
      <c r="U36" s="1">
        <v>196</v>
      </c>
      <c r="V36" s="1">
        <v>182</v>
      </c>
      <c r="W36" s="1">
        <v>48</v>
      </c>
    </row>
    <row r="37" spans="1:23" ht="12" customHeight="1">
      <c r="A37" s="4" t="s">
        <v>55</v>
      </c>
      <c r="B37" s="1">
        <v>1164</v>
      </c>
      <c r="C37" s="1">
        <v>63</v>
      </c>
      <c r="D37" s="1">
        <v>142</v>
      </c>
      <c r="E37" s="1">
        <v>38</v>
      </c>
      <c r="F37" s="1">
        <v>104</v>
      </c>
      <c r="G37" s="1">
        <v>132</v>
      </c>
      <c r="H37" s="1">
        <v>96</v>
      </c>
      <c r="I37" s="1">
        <v>19</v>
      </c>
      <c r="J37" s="1">
        <v>50</v>
      </c>
      <c r="K37" s="1">
        <v>4</v>
      </c>
      <c r="L37" s="4" t="s">
        <v>55</v>
      </c>
      <c r="M37" s="1">
        <v>116</v>
      </c>
      <c r="N37" s="1">
        <v>12</v>
      </c>
      <c r="O37" s="1">
        <v>149</v>
      </c>
      <c r="P37" s="1">
        <v>37</v>
      </c>
      <c r="Q37" s="1">
        <v>139</v>
      </c>
      <c r="R37" s="1">
        <v>7</v>
      </c>
      <c r="S37" s="1">
        <v>10</v>
      </c>
      <c r="T37" s="1">
        <v>4</v>
      </c>
      <c r="U37" s="1">
        <v>5</v>
      </c>
      <c r="V37" s="1">
        <v>23</v>
      </c>
      <c r="W37" s="1">
        <v>14</v>
      </c>
    </row>
    <row r="38" spans="1:23" ht="12" customHeight="1">
      <c r="A38" s="4" t="s">
        <v>56</v>
      </c>
      <c r="B38" s="1">
        <v>4380</v>
      </c>
      <c r="C38" s="1">
        <v>694</v>
      </c>
      <c r="D38" s="1">
        <v>322</v>
      </c>
      <c r="E38" s="1">
        <v>608</v>
      </c>
      <c r="F38" s="1">
        <v>616</v>
      </c>
      <c r="G38" s="1">
        <v>350</v>
      </c>
      <c r="H38" s="1">
        <v>682</v>
      </c>
      <c r="I38" s="1">
        <v>49</v>
      </c>
      <c r="J38" s="1">
        <v>114</v>
      </c>
      <c r="K38" s="1">
        <v>83</v>
      </c>
      <c r="L38" s="4" t="s">
        <v>56</v>
      </c>
      <c r="M38" s="1">
        <v>228</v>
      </c>
      <c r="N38" s="1">
        <v>68</v>
      </c>
      <c r="O38" s="1">
        <v>98</v>
      </c>
      <c r="P38" s="1">
        <v>81</v>
      </c>
      <c r="Q38" s="1">
        <v>120</v>
      </c>
      <c r="R38" s="1">
        <v>9</v>
      </c>
      <c r="S38" s="1">
        <v>41</v>
      </c>
      <c r="T38" s="1">
        <v>12</v>
      </c>
      <c r="U38" s="1">
        <v>78</v>
      </c>
      <c r="V38" s="1">
        <v>96</v>
      </c>
      <c r="W38" s="1">
        <v>31</v>
      </c>
    </row>
    <row r="39" spans="1:23" ht="12" customHeight="1">
      <c r="A39" s="4" t="s">
        <v>57</v>
      </c>
      <c r="B39" s="1">
        <v>96989</v>
      </c>
      <c r="C39" s="1">
        <v>18750</v>
      </c>
      <c r="D39" s="1">
        <v>8948</v>
      </c>
      <c r="E39" s="1">
        <v>9218</v>
      </c>
      <c r="F39" s="1">
        <v>13916</v>
      </c>
      <c r="G39" s="1">
        <v>6286</v>
      </c>
      <c r="H39" s="1">
        <v>12960</v>
      </c>
      <c r="I39" s="1">
        <v>2434</v>
      </c>
      <c r="J39" s="1">
        <v>2394</v>
      </c>
      <c r="K39" s="1">
        <v>2530</v>
      </c>
      <c r="L39" s="4" t="s">
        <v>57</v>
      </c>
      <c r="M39" s="1">
        <v>3916</v>
      </c>
      <c r="N39" s="1">
        <v>1642</v>
      </c>
      <c r="O39" s="1">
        <v>2649</v>
      </c>
      <c r="P39" s="1">
        <v>1706</v>
      </c>
      <c r="Q39" s="1">
        <v>2890</v>
      </c>
      <c r="R39" s="1">
        <v>679</v>
      </c>
      <c r="S39" s="1">
        <v>1185</v>
      </c>
      <c r="T39" s="1">
        <v>394</v>
      </c>
      <c r="U39" s="1">
        <v>1565</v>
      </c>
      <c r="V39" s="1">
        <v>1954</v>
      </c>
      <c r="W39" s="1">
        <v>973</v>
      </c>
    </row>
    <row r="40" spans="1:23" ht="12" customHeight="1">
      <c r="A40" s="4" t="s">
        <v>8</v>
      </c>
      <c r="B40" s="1">
        <v>295515</v>
      </c>
      <c r="C40" s="1">
        <v>56187</v>
      </c>
      <c r="D40" s="1">
        <v>62610</v>
      </c>
      <c r="E40" s="1">
        <v>24230</v>
      </c>
      <c r="F40" s="1">
        <v>46414</v>
      </c>
      <c r="G40" s="1">
        <v>18380</v>
      </c>
      <c r="H40" s="1">
        <v>33884</v>
      </c>
      <c r="I40" s="1">
        <v>3151</v>
      </c>
      <c r="J40" s="1">
        <v>4980</v>
      </c>
      <c r="K40" s="1">
        <v>3332</v>
      </c>
      <c r="L40" s="4" t="s">
        <v>8</v>
      </c>
      <c r="M40" s="1">
        <v>11244</v>
      </c>
      <c r="N40" s="1">
        <v>3156</v>
      </c>
      <c r="O40" s="1">
        <v>4120</v>
      </c>
      <c r="P40" s="1">
        <v>2770</v>
      </c>
      <c r="Q40" s="1">
        <v>6133</v>
      </c>
      <c r="R40" s="1">
        <v>1138</v>
      </c>
      <c r="S40" s="1">
        <v>2330</v>
      </c>
      <c r="T40" s="1">
        <v>678</v>
      </c>
      <c r="U40" s="1">
        <v>2946</v>
      </c>
      <c r="V40" s="1">
        <v>4753</v>
      </c>
      <c r="W40" s="1">
        <v>3079</v>
      </c>
    </row>
    <row r="41" spans="1:23" ht="12" customHeight="1">
      <c r="A41" s="4" t="s">
        <v>58</v>
      </c>
      <c r="B41" s="1">
        <v>18661</v>
      </c>
      <c r="C41" s="1">
        <v>2412</v>
      </c>
      <c r="D41" s="1">
        <v>4000</v>
      </c>
      <c r="E41" s="1">
        <v>1830</v>
      </c>
      <c r="F41" s="1">
        <v>2178</v>
      </c>
      <c r="G41" s="1">
        <v>864</v>
      </c>
      <c r="H41" s="1">
        <v>3193</v>
      </c>
      <c r="I41" s="1">
        <v>327</v>
      </c>
      <c r="J41" s="1">
        <v>254</v>
      </c>
      <c r="K41" s="1">
        <v>254</v>
      </c>
      <c r="L41" s="4" t="s">
        <v>58</v>
      </c>
      <c r="M41" s="1">
        <v>584</v>
      </c>
      <c r="N41" s="1">
        <v>231</v>
      </c>
      <c r="O41" s="1">
        <v>261</v>
      </c>
      <c r="P41" s="1">
        <v>154</v>
      </c>
      <c r="Q41" s="1">
        <v>286</v>
      </c>
      <c r="R41" s="1">
        <v>84</v>
      </c>
      <c r="S41" s="1">
        <v>249</v>
      </c>
      <c r="T41" s="1">
        <v>89</v>
      </c>
      <c r="U41" s="1">
        <v>1033</v>
      </c>
      <c r="V41" s="1">
        <v>213</v>
      </c>
      <c r="W41" s="1">
        <v>165</v>
      </c>
    </row>
    <row r="42" spans="1:23" ht="12" customHeight="1">
      <c r="A42" s="4" t="s">
        <v>9</v>
      </c>
      <c r="B42" s="1">
        <v>102730</v>
      </c>
      <c r="C42" s="1">
        <v>13043</v>
      </c>
      <c r="D42" s="1">
        <v>14087</v>
      </c>
      <c r="E42" s="1">
        <v>8007</v>
      </c>
      <c r="F42" s="1">
        <v>14673</v>
      </c>
      <c r="G42" s="1">
        <v>8643</v>
      </c>
      <c r="H42" s="1">
        <v>13235</v>
      </c>
      <c r="I42" s="1">
        <v>2563</v>
      </c>
      <c r="J42" s="1">
        <v>2344</v>
      </c>
      <c r="K42" s="1">
        <v>1978</v>
      </c>
      <c r="L42" s="4" t="s">
        <v>9</v>
      </c>
      <c r="M42" s="1">
        <v>3294</v>
      </c>
      <c r="N42" s="1">
        <v>2328</v>
      </c>
      <c r="O42" s="1">
        <v>2101</v>
      </c>
      <c r="P42" s="1">
        <v>1771</v>
      </c>
      <c r="Q42" s="1">
        <v>4729</v>
      </c>
      <c r="R42" s="1">
        <v>1429</v>
      </c>
      <c r="S42" s="1">
        <v>2195</v>
      </c>
      <c r="T42" s="1">
        <v>778</v>
      </c>
      <c r="U42" s="1">
        <v>1460</v>
      </c>
      <c r="V42" s="1">
        <v>2362</v>
      </c>
      <c r="W42" s="1">
        <v>1710</v>
      </c>
    </row>
    <row r="43" spans="1:23" ht="12" customHeight="1">
      <c r="A43" s="4" t="s">
        <v>59</v>
      </c>
      <c r="B43" s="1">
        <v>17249</v>
      </c>
      <c r="C43" s="1">
        <v>3183</v>
      </c>
      <c r="D43" s="1">
        <v>8418</v>
      </c>
      <c r="E43" s="1">
        <v>748</v>
      </c>
      <c r="F43" s="1">
        <v>1929</v>
      </c>
      <c r="G43" s="1">
        <v>534</v>
      </c>
      <c r="H43" s="1">
        <v>1074</v>
      </c>
      <c r="I43" s="1">
        <v>83</v>
      </c>
      <c r="J43" s="1">
        <v>251</v>
      </c>
      <c r="K43" s="1">
        <v>82</v>
      </c>
      <c r="L43" s="4" t="s">
        <v>59</v>
      </c>
      <c r="M43" s="1">
        <v>167</v>
      </c>
      <c r="N43" s="1">
        <v>72</v>
      </c>
      <c r="O43" s="1">
        <v>58</v>
      </c>
      <c r="P43" s="1">
        <v>50</v>
      </c>
      <c r="Q43" s="1">
        <v>70</v>
      </c>
      <c r="R43" s="1">
        <v>24</v>
      </c>
      <c r="S43" s="1">
        <v>59</v>
      </c>
      <c r="T43" s="1">
        <v>18</v>
      </c>
      <c r="U43" s="1">
        <v>94</v>
      </c>
      <c r="V43" s="1">
        <v>266</v>
      </c>
      <c r="W43" s="1">
        <v>69</v>
      </c>
    </row>
    <row r="44" spans="1:23" ht="12" customHeight="1">
      <c r="A44" s="4" t="s">
        <v>10</v>
      </c>
      <c r="B44" s="1">
        <v>22536</v>
      </c>
      <c r="C44" s="1">
        <v>3079</v>
      </c>
      <c r="D44" s="1">
        <v>10036</v>
      </c>
      <c r="E44" s="1">
        <v>1273</v>
      </c>
      <c r="F44" s="1">
        <v>2409</v>
      </c>
      <c r="G44" s="1">
        <v>1297</v>
      </c>
      <c r="H44" s="1">
        <v>1968</v>
      </c>
      <c r="I44" s="1">
        <v>86</v>
      </c>
      <c r="J44" s="1">
        <v>482</v>
      </c>
      <c r="K44" s="1">
        <v>120</v>
      </c>
      <c r="L44" s="4" t="s">
        <v>10</v>
      </c>
      <c r="M44" s="1">
        <v>540</v>
      </c>
      <c r="N44" s="1">
        <v>79</v>
      </c>
      <c r="O44" s="1">
        <v>144</v>
      </c>
      <c r="P44" s="1">
        <v>85</v>
      </c>
      <c r="Q44" s="1">
        <v>170</v>
      </c>
      <c r="R44" s="1">
        <v>31</v>
      </c>
      <c r="S44" s="1">
        <v>59</v>
      </c>
      <c r="T44" s="1">
        <v>7</v>
      </c>
      <c r="U44" s="1">
        <v>58</v>
      </c>
      <c r="V44" s="1">
        <v>500</v>
      </c>
      <c r="W44" s="1">
        <v>113</v>
      </c>
    </row>
    <row r="45" spans="1:23" ht="12" customHeight="1">
      <c r="A45" s="5" t="s">
        <v>60</v>
      </c>
      <c r="B45" s="1">
        <v>29962</v>
      </c>
      <c r="C45" s="1">
        <v>4506</v>
      </c>
      <c r="D45" s="1">
        <v>6772</v>
      </c>
      <c r="E45" s="1">
        <v>2613</v>
      </c>
      <c r="F45" s="1">
        <v>5007</v>
      </c>
      <c r="G45" s="1">
        <v>2110</v>
      </c>
      <c r="H45" s="1">
        <v>2873</v>
      </c>
      <c r="I45" s="1">
        <v>506</v>
      </c>
      <c r="J45" s="1">
        <v>771</v>
      </c>
      <c r="K45" s="1">
        <v>456</v>
      </c>
      <c r="L45" s="5" t="s">
        <v>60</v>
      </c>
      <c r="M45" s="1">
        <v>1065</v>
      </c>
      <c r="N45" s="1">
        <v>291</v>
      </c>
      <c r="O45" s="1">
        <v>421</v>
      </c>
      <c r="P45" s="1">
        <v>241</v>
      </c>
      <c r="Q45" s="1">
        <v>360</v>
      </c>
      <c r="R45" s="1">
        <v>117</v>
      </c>
      <c r="S45" s="1">
        <v>294</v>
      </c>
      <c r="T45" s="1">
        <v>82</v>
      </c>
      <c r="U45" s="1">
        <v>199</v>
      </c>
      <c r="V45" s="1">
        <v>766</v>
      </c>
      <c r="W45" s="1">
        <v>512</v>
      </c>
    </row>
    <row r="46" spans="1:23" ht="12" customHeight="1">
      <c r="A46" s="5" t="s">
        <v>11</v>
      </c>
      <c r="B46" s="1">
        <v>43133</v>
      </c>
      <c r="C46" s="1">
        <v>7042</v>
      </c>
      <c r="D46" s="1">
        <v>15930</v>
      </c>
      <c r="E46" s="1">
        <v>2746</v>
      </c>
      <c r="F46" s="1">
        <v>6189</v>
      </c>
      <c r="G46" s="1">
        <v>2019</v>
      </c>
      <c r="H46" s="1">
        <v>3736</v>
      </c>
      <c r="I46" s="1">
        <v>386</v>
      </c>
      <c r="J46" s="1">
        <v>766</v>
      </c>
      <c r="K46" s="1">
        <v>369</v>
      </c>
      <c r="L46" s="5" t="s">
        <v>11</v>
      </c>
      <c r="M46" s="1">
        <v>842</v>
      </c>
      <c r="N46" s="1">
        <v>316</v>
      </c>
      <c r="O46" s="1">
        <v>318</v>
      </c>
      <c r="P46" s="1">
        <v>160</v>
      </c>
      <c r="Q46" s="1">
        <v>390</v>
      </c>
      <c r="R46" s="1">
        <v>123</v>
      </c>
      <c r="S46" s="1">
        <v>243</v>
      </c>
      <c r="T46" s="1">
        <v>38</v>
      </c>
      <c r="U46" s="1">
        <v>319</v>
      </c>
      <c r="V46" s="1">
        <v>796</v>
      </c>
      <c r="W46" s="1">
        <v>405</v>
      </c>
    </row>
    <row r="47" spans="1:23" ht="12" customHeight="1">
      <c r="A47" s="5" t="s">
        <v>61</v>
      </c>
      <c r="B47" s="1">
        <v>20537</v>
      </c>
      <c r="C47" s="1">
        <v>3086</v>
      </c>
      <c r="D47" s="1">
        <v>4479</v>
      </c>
      <c r="E47" s="1">
        <v>1980</v>
      </c>
      <c r="F47" s="1">
        <v>3069</v>
      </c>
      <c r="G47" s="1">
        <v>1193</v>
      </c>
      <c r="H47" s="1">
        <v>2623</v>
      </c>
      <c r="I47" s="1">
        <v>301</v>
      </c>
      <c r="J47" s="1">
        <v>344</v>
      </c>
      <c r="K47" s="1">
        <v>305</v>
      </c>
      <c r="L47" s="5" t="s">
        <v>61</v>
      </c>
      <c r="M47" s="1">
        <v>475</v>
      </c>
      <c r="N47" s="1">
        <v>206</v>
      </c>
      <c r="O47" s="1">
        <v>235</v>
      </c>
      <c r="P47" s="1">
        <v>187</v>
      </c>
      <c r="Q47" s="1">
        <v>415</v>
      </c>
      <c r="R47" s="1">
        <v>174</v>
      </c>
      <c r="S47" s="1">
        <v>287</v>
      </c>
      <c r="T47" s="1">
        <v>280</v>
      </c>
      <c r="U47" s="1">
        <v>223</v>
      </c>
      <c r="V47" s="1">
        <v>436</v>
      </c>
      <c r="W47" s="1">
        <v>239</v>
      </c>
    </row>
    <row r="48" spans="1:23" ht="12" customHeight="1">
      <c r="A48" s="5" t="s">
        <v>62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5" t="s">
        <v>62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 ht="12" customHeight="1">
      <c r="A49" s="5" t="s">
        <v>63</v>
      </c>
      <c r="B49" s="1">
        <v>20528</v>
      </c>
      <c r="C49" s="1">
        <v>3080</v>
      </c>
      <c r="D49" s="1">
        <v>3291</v>
      </c>
      <c r="E49" s="1">
        <v>1592</v>
      </c>
      <c r="F49" s="1">
        <v>3034</v>
      </c>
      <c r="G49" s="1">
        <v>1624</v>
      </c>
      <c r="H49" s="1">
        <v>2479</v>
      </c>
      <c r="I49" s="1">
        <v>319</v>
      </c>
      <c r="J49" s="1">
        <v>564</v>
      </c>
      <c r="K49" s="1">
        <v>369</v>
      </c>
      <c r="L49" s="5" t="s">
        <v>63</v>
      </c>
      <c r="M49" s="1">
        <v>904</v>
      </c>
      <c r="N49" s="1">
        <v>372</v>
      </c>
      <c r="O49" s="1">
        <v>405</v>
      </c>
      <c r="P49" s="1">
        <v>288</v>
      </c>
      <c r="Q49" s="1">
        <v>652</v>
      </c>
      <c r="R49" s="1">
        <v>152</v>
      </c>
      <c r="S49" s="1">
        <v>246</v>
      </c>
      <c r="T49" s="1">
        <v>42</v>
      </c>
      <c r="U49" s="1">
        <v>290</v>
      </c>
      <c r="V49" s="1">
        <v>512</v>
      </c>
      <c r="W49" s="1">
        <v>313</v>
      </c>
    </row>
    <row r="50" spans="1:23" ht="12" customHeight="1">
      <c r="A50" s="5" t="s">
        <v>64</v>
      </c>
      <c r="B50" s="1">
        <v>24484</v>
      </c>
      <c r="C50" s="1">
        <v>3643</v>
      </c>
      <c r="D50" s="1">
        <v>3681</v>
      </c>
      <c r="E50" s="1">
        <v>1791</v>
      </c>
      <c r="F50" s="1">
        <v>3641</v>
      </c>
      <c r="G50" s="1">
        <v>2053</v>
      </c>
      <c r="H50" s="1">
        <v>3216</v>
      </c>
      <c r="I50" s="1">
        <v>412</v>
      </c>
      <c r="J50" s="1">
        <v>476</v>
      </c>
      <c r="K50" s="1">
        <v>425</v>
      </c>
      <c r="L50" s="5" t="s">
        <v>64</v>
      </c>
      <c r="M50" s="1">
        <v>1132</v>
      </c>
      <c r="N50" s="1">
        <v>452</v>
      </c>
      <c r="O50" s="1">
        <v>554</v>
      </c>
      <c r="P50" s="1">
        <v>332</v>
      </c>
      <c r="Q50" s="1">
        <v>757</v>
      </c>
      <c r="R50" s="1">
        <v>205</v>
      </c>
      <c r="S50" s="1">
        <v>322</v>
      </c>
      <c r="T50" s="1">
        <v>106</v>
      </c>
      <c r="U50" s="1">
        <v>339</v>
      </c>
      <c r="V50" s="1">
        <v>513</v>
      </c>
      <c r="W50" s="1">
        <v>434</v>
      </c>
    </row>
    <row r="51" spans="1:23" ht="12" customHeight="1">
      <c r="A51" s="5" t="s">
        <v>65</v>
      </c>
      <c r="B51" s="1">
        <v>17365</v>
      </c>
      <c r="C51" s="1">
        <v>2662</v>
      </c>
      <c r="D51" s="1">
        <v>3153</v>
      </c>
      <c r="E51" s="1">
        <v>1622</v>
      </c>
      <c r="F51" s="1">
        <v>2135</v>
      </c>
      <c r="G51" s="1">
        <v>1320</v>
      </c>
      <c r="H51" s="1">
        <v>1909</v>
      </c>
      <c r="I51" s="1">
        <v>363</v>
      </c>
      <c r="J51" s="1">
        <v>265</v>
      </c>
      <c r="K51" s="1">
        <v>352</v>
      </c>
      <c r="L51" s="5" t="s">
        <v>65</v>
      </c>
      <c r="M51" s="1">
        <v>582</v>
      </c>
      <c r="N51" s="1">
        <v>225</v>
      </c>
      <c r="O51" s="1">
        <v>353</v>
      </c>
      <c r="P51" s="1">
        <v>191</v>
      </c>
      <c r="Q51" s="1">
        <v>678</v>
      </c>
      <c r="R51" s="1">
        <v>150</v>
      </c>
      <c r="S51" s="1">
        <v>188</v>
      </c>
      <c r="T51" s="1">
        <v>84</v>
      </c>
      <c r="U51" s="1">
        <v>555</v>
      </c>
      <c r="V51" s="1">
        <v>293</v>
      </c>
      <c r="W51" s="1">
        <v>285</v>
      </c>
    </row>
    <row r="52" spans="1:23" ht="13.5" customHeight="1" thickBot="1">
      <c r="A52" s="4" t="s">
        <v>66</v>
      </c>
      <c r="B52" s="1">
        <v>52785</v>
      </c>
      <c r="C52" s="1">
        <v>7417</v>
      </c>
      <c r="D52" s="1">
        <v>7014</v>
      </c>
      <c r="E52" s="1">
        <v>4422</v>
      </c>
      <c r="F52" s="1">
        <v>7760</v>
      </c>
      <c r="G52" s="1">
        <v>4126</v>
      </c>
      <c r="H52" s="1">
        <v>7618</v>
      </c>
      <c r="I52" s="1">
        <v>948</v>
      </c>
      <c r="J52" s="1">
        <v>1089</v>
      </c>
      <c r="K52" s="1">
        <v>972</v>
      </c>
      <c r="L52" s="4" t="s">
        <v>66</v>
      </c>
      <c r="M52" s="1">
        <v>2112</v>
      </c>
      <c r="N52" s="1">
        <v>1021</v>
      </c>
      <c r="O52" s="1">
        <v>1175</v>
      </c>
      <c r="P52" s="1">
        <v>740</v>
      </c>
      <c r="Q52" s="1">
        <v>2043</v>
      </c>
      <c r="R52" s="1">
        <v>446</v>
      </c>
      <c r="S52" s="1">
        <v>724</v>
      </c>
      <c r="T52" s="1">
        <v>140</v>
      </c>
      <c r="U52" s="1">
        <v>997</v>
      </c>
      <c r="V52" s="1">
        <v>1060</v>
      </c>
      <c r="W52" s="1">
        <v>961</v>
      </c>
    </row>
    <row r="53" spans="1:23" s="14" customFormat="1" ht="14.25" customHeight="1">
      <c r="A53" s="13" t="s">
        <v>84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14" customFormat="1" ht="47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54" s="16" customFormat="1" ht="11.25" customHeight="1">
      <c r="A55" s="30" t="s">
        <v>3</v>
      </c>
      <c r="B55" s="30"/>
      <c r="C55" s="30"/>
      <c r="D55" s="30"/>
      <c r="E55" s="30"/>
      <c r="F55" s="30"/>
      <c r="G55" s="30" t="s">
        <v>4</v>
      </c>
      <c r="H55" s="30"/>
      <c r="I55" s="30"/>
      <c r="J55" s="30"/>
      <c r="K55" s="30"/>
      <c r="L55" s="30" t="s">
        <v>5</v>
      </c>
      <c r="M55" s="30"/>
      <c r="N55" s="30"/>
      <c r="O55" s="30"/>
      <c r="P55" s="30"/>
      <c r="Q55" s="30" t="s">
        <v>6</v>
      </c>
      <c r="R55" s="30"/>
      <c r="S55" s="30"/>
      <c r="T55" s="30"/>
      <c r="U55" s="30"/>
      <c r="V55" s="30"/>
      <c r="W55" s="30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</sheetData>
  <sheetProtection/>
  <mergeCells count="29">
    <mergeCell ref="A55:F55"/>
    <mergeCell ref="G55:K55"/>
    <mergeCell ref="A3:A5"/>
    <mergeCell ref="G3:G5"/>
    <mergeCell ref="G1:K1"/>
    <mergeCell ref="Q1:W1"/>
    <mergeCell ref="L55:P55"/>
    <mergeCell ref="Q55:W55"/>
    <mergeCell ref="L3:L5"/>
    <mergeCell ref="R3:R5"/>
    <mergeCell ref="H3:H5"/>
    <mergeCell ref="I3:I5"/>
    <mergeCell ref="J3:J5"/>
    <mergeCell ref="K3:K5"/>
    <mergeCell ref="B3:B5"/>
    <mergeCell ref="C3:C5"/>
    <mergeCell ref="D3:D5"/>
    <mergeCell ref="E3:E5"/>
    <mergeCell ref="F3:F5"/>
    <mergeCell ref="S3:S5"/>
    <mergeCell ref="T3:T5"/>
    <mergeCell ref="U3:U5"/>
    <mergeCell ref="V3:V5"/>
    <mergeCell ref="W3:W5"/>
    <mergeCell ref="M3:M5"/>
    <mergeCell ref="N3:N5"/>
    <mergeCell ref="O3:O5"/>
    <mergeCell ref="P3:P5"/>
    <mergeCell ref="Q3:Q5"/>
  </mergeCells>
  <dataValidations count="1">
    <dataValidation type="whole" allowBlank="1" showInputMessage="1" showErrorMessage="1" errorTitle="嘿嘿！你粉混喔" error="數字必須素整數而且不得小於 0 也應該不會大於 50000000 吧" sqref="I10:K52 B48:H48 C10:H47 C49:H52 C7:K8 M48:W48">
      <formula1>0</formula1>
      <formula2>50000000</formula2>
    </dataValidation>
  </dataValidations>
  <printOptions horizontalCentered="1" verticalCentered="1"/>
  <pageMargins left="0.7480314960629921" right="0.5511811023622047" top="0.4" bottom="0.22" header="0.31" footer="0.5118110236220472"/>
  <pageSetup fitToWidth="2" horizontalDpi="600" verticalDpi="600" orientation="portrait" paperSize="9" scale="110" r:id="rId1"/>
  <colBreaks count="3" manualBreakCount="3">
    <brk id="6" max="65535" man="1"/>
    <brk id="11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55"/>
  <sheetViews>
    <sheetView view="pageBreakPreview" zoomScale="130" zoomScaleSheetLayoutView="130" zoomScalePageLayoutView="0" workbookViewId="0" topLeftCell="Q37">
      <selection activeCell="Q55" sqref="Q55:W55"/>
    </sheetView>
  </sheetViews>
  <sheetFormatPr defaultColWidth="8.875" defaultRowHeight="16.5"/>
  <cols>
    <col min="1" max="1" width="27.125" style="12" customWidth="1"/>
    <col min="2" max="6" width="10.625" style="12" customWidth="1"/>
    <col min="7" max="10" width="15.375" style="12" customWidth="1"/>
    <col min="11" max="11" width="16.75390625" style="12" customWidth="1"/>
    <col min="12" max="12" width="27.125" style="12" customWidth="1"/>
    <col min="13" max="15" width="13.125" style="12" customWidth="1"/>
    <col min="16" max="16" width="14.50390625" style="12" customWidth="1"/>
    <col min="17" max="23" width="11.00390625" style="12" customWidth="1"/>
    <col min="24" max="16384" width="8.875" style="12" customWidth="1"/>
  </cols>
  <sheetData>
    <row r="1" spans="2:23" s="6" customFormat="1" ht="48" customHeight="1">
      <c r="B1" s="7"/>
      <c r="C1" s="7"/>
      <c r="D1" s="7"/>
      <c r="E1" s="7"/>
      <c r="F1" s="17" t="s">
        <v>78</v>
      </c>
      <c r="G1" s="34" t="s">
        <v>82</v>
      </c>
      <c r="H1" s="35"/>
      <c r="I1" s="35"/>
      <c r="J1" s="35"/>
      <c r="K1" s="35"/>
      <c r="M1" s="7"/>
      <c r="N1" s="7"/>
      <c r="O1" s="7"/>
      <c r="P1" s="17" t="s">
        <v>79</v>
      </c>
      <c r="Q1" s="34" t="s">
        <v>83</v>
      </c>
      <c r="R1" s="35"/>
      <c r="S1" s="35"/>
      <c r="T1" s="35"/>
      <c r="U1" s="35"/>
      <c r="V1" s="35"/>
      <c r="W1" s="35"/>
    </row>
    <row r="2" spans="2:23" s="8" customFormat="1" ht="12.75" customHeight="1" thickBot="1">
      <c r="B2" s="9"/>
      <c r="C2" s="9"/>
      <c r="D2" s="9"/>
      <c r="E2" s="9"/>
      <c r="F2" s="9" t="s">
        <v>87</v>
      </c>
      <c r="G2" s="10" t="s">
        <v>39</v>
      </c>
      <c r="I2" s="10"/>
      <c r="J2" s="10"/>
      <c r="K2" s="11" t="s">
        <v>27</v>
      </c>
      <c r="M2" s="9"/>
      <c r="N2" s="9"/>
      <c r="O2" s="9"/>
      <c r="P2" s="9" t="s">
        <v>86</v>
      </c>
      <c r="Q2" s="10" t="s">
        <v>39</v>
      </c>
      <c r="R2" s="9"/>
      <c r="S2" s="9"/>
      <c r="U2" s="10"/>
      <c r="V2" s="10"/>
      <c r="W2" s="10" t="s">
        <v>71</v>
      </c>
    </row>
    <row r="3" spans="1:23" s="8" customFormat="1" ht="13.5" customHeight="1">
      <c r="A3" s="31" t="s">
        <v>28</v>
      </c>
      <c r="B3" s="24" t="s">
        <v>29</v>
      </c>
      <c r="C3" s="18" t="s">
        <v>67</v>
      </c>
      <c r="D3" s="18" t="s">
        <v>73</v>
      </c>
      <c r="E3" s="18" t="s">
        <v>77</v>
      </c>
      <c r="F3" s="18" t="s">
        <v>74</v>
      </c>
      <c r="G3" s="18" t="s">
        <v>88</v>
      </c>
      <c r="H3" s="18" t="s">
        <v>72</v>
      </c>
      <c r="I3" s="18" t="s">
        <v>68</v>
      </c>
      <c r="J3" s="18" t="s">
        <v>30</v>
      </c>
      <c r="K3" s="27" t="s">
        <v>31</v>
      </c>
      <c r="L3" s="31" t="s">
        <v>28</v>
      </c>
      <c r="M3" s="24" t="s">
        <v>70</v>
      </c>
      <c r="N3" s="18" t="s">
        <v>32</v>
      </c>
      <c r="O3" s="18" t="s">
        <v>33</v>
      </c>
      <c r="P3" s="18" t="s">
        <v>69</v>
      </c>
      <c r="Q3" s="18" t="s">
        <v>34</v>
      </c>
      <c r="R3" s="18" t="s">
        <v>76</v>
      </c>
      <c r="S3" s="18" t="s">
        <v>35</v>
      </c>
      <c r="T3" s="18" t="s">
        <v>36</v>
      </c>
      <c r="U3" s="18" t="s">
        <v>37</v>
      </c>
      <c r="V3" s="18" t="s">
        <v>38</v>
      </c>
      <c r="W3" s="21" t="s">
        <v>0</v>
      </c>
    </row>
    <row r="4" spans="1:23" s="8" customFormat="1" ht="13.5" customHeight="1">
      <c r="A4" s="32"/>
      <c r="B4" s="25"/>
      <c r="C4" s="19"/>
      <c r="D4" s="19"/>
      <c r="E4" s="19"/>
      <c r="F4" s="19"/>
      <c r="G4" s="19"/>
      <c r="H4" s="19"/>
      <c r="I4" s="19"/>
      <c r="J4" s="19"/>
      <c r="K4" s="28"/>
      <c r="L4" s="32"/>
      <c r="M4" s="25"/>
      <c r="N4" s="19"/>
      <c r="O4" s="19"/>
      <c r="P4" s="19"/>
      <c r="Q4" s="19"/>
      <c r="R4" s="19"/>
      <c r="S4" s="19"/>
      <c r="T4" s="19"/>
      <c r="U4" s="19"/>
      <c r="V4" s="19"/>
      <c r="W4" s="22"/>
    </row>
    <row r="5" spans="1:23" s="8" customFormat="1" ht="27" customHeight="1" thickBot="1">
      <c r="A5" s="33"/>
      <c r="B5" s="26"/>
      <c r="C5" s="20"/>
      <c r="D5" s="20"/>
      <c r="E5" s="20"/>
      <c r="F5" s="20"/>
      <c r="G5" s="20"/>
      <c r="H5" s="20"/>
      <c r="I5" s="20"/>
      <c r="J5" s="20"/>
      <c r="K5" s="29"/>
      <c r="L5" s="33"/>
      <c r="M5" s="26"/>
      <c r="N5" s="20"/>
      <c r="O5" s="20"/>
      <c r="P5" s="20"/>
      <c r="Q5" s="20"/>
      <c r="R5" s="20"/>
      <c r="S5" s="20"/>
      <c r="T5" s="20"/>
      <c r="U5" s="20"/>
      <c r="V5" s="20"/>
      <c r="W5" s="23"/>
    </row>
    <row r="6" spans="1:23" ht="16.5" customHeight="1">
      <c r="A6" s="4" t="s">
        <v>1</v>
      </c>
      <c r="B6" s="1">
        <f>SUM(B7+B8+B9,B37:B52)</f>
        <v>1372482</v>
      </c>
      <c r="C6" s="1">
        <f>SUM(C7+C8+C9,C37:C52)</f>
        <v>223404</v>
      </c>
      <c r="D6" s="1">
        <f aca="true" t="shared" si="0" ref="D6:I6">SUM(D7+D8+D9,D37:D52)</f>
        <v>198251</v>
      </c>
      <c r="E6" s="1">
        <f t="shared" si="0"/>
        <v>112749</v>
      </c>
      <c r="F6" s="1">
        <f t="shared" si="0"/>
        <v>192175</v>
      </c>
      <c r="G6" s="1">
        <f t="shared" si="0"/>
        <v>112483</v>
      </c>
      <c r="H6" s="1">
        <f t="shared" si="0"/>
        <v>165746</v>
      </c>
      <c r="I6" s="1">
        <f t="shared" si="0"/>
        <v>25469</v>
      </c>
      <c r="J6" s="1">
        <f>SUM(J7+J8+J9,J37:J52)</f>
        <v>28319</v>
      </c>
      <c r="K6" s="1">
        <f>SUM(K7+K8+K9,K37:K52)</f>
        <v>24961</v>
      </c>
      <c r="L6" s="4" t="s">
        <v>1</v>
      </c>
      <c r="M6" s="1">
        <f aca="true" t="shared" si="1" ref="M6:W6">SUM(M7+M8+M9,M37:M52)</f>
        <v>69320</v>
      </c>
      <c r="N6" s="1">
        <f t="shared" si="1"/>
        <v>24610</v>
      </c>
      <c r="O6" s="1">
        <f t="shared" si="1"/>
        <v>31844</v>
      </c>
      <c r="P6" s="1">
        <f t="shared" si="1"/>
        <v>22293</v>
      </c>
      <c r="Q6" s="1">
        <f t="shared" si="1"/>
        <v>41610</v>
      </c>
      <c r="R6" s="1">
        <f t="shared" si="1"/>
        <v>11307</v>
      </c>
      <c r="S6" s="1">
        <f t="shared" si="1"/>
        <v>18749</v>
      </c>
      <c r="T6" s="1">
        <f t="shared" si="1"/>
        <v>5876</v>
      </c>
      <c r="U6" s="1">
        <f t="shared" si="1"/>
        <v>19283</v>
      </c>
      <c r="V6" s="1">
        <f t="shared" si="1"/>
        <v>25206</v>
      </c>
      <c r="W6" s="1">
        <f t="shared" si="1"/>
        <v>18827</v>
      </c>
    </row>
    <row r="7" spans="1:23" ht="12" customHeight="1">
      <c r="A7" s="4" t="s">
        <v>2</v>
      </c>
      <c r="B7" s="1">
        <v>2782</v>
      </c>
      <c r="C7" s="1">
        <v>55</v>
      </c>
      <c r="D7" s="1">
        <v>46</v>
      </c>
      <c r="E7" s="1">
        <v>108</v>
      </c>
      <c r="F7" s="1">
        <v>196</v>
      </c>
      <c r="G7" s="1">
        <v>283</v>
      </c>
      <c r="H7" s="1">
        <v>489</v>
      </c>
      <c r="I7" s="1">
        <v>80</v>
      </c>
      <c r="J7" s="1">
        <v>80</v>
      </c>
      <c r="K7" s="1">
        <v>144</v>
      </c>
      <c r="L7" s="4" t="s">
        <v>2</v>
      </c>
      <c r="M7" s="1">
        <v>248</v>
      </c>
      <c r="N7" s="1">
        <v>150</v>
      </c>
      <c r="O7" s="1">
        <v>249</v>
      </c>
      <c r="P7" s="1">
        <v>193</v>
      </c>
      <c r="Q7" s="1">
        <v>246</v>
      </c>
      <c r="R7" s="1">
        <v>98</v>
      </c>
      <c r="S7" s="1">
        <v>70</v>
      </c>
      <c r="T7" s="1">
        <v>11</v>
      </c>
      <c r="U7" s="1">
        <v>16</v>
      </c>
      <c r="V7" s="1">
        <v>9</v>
      </c>
      <c r="W7" s="1">
        <v>11</v>
      </c>
    </row>
    <row r="8" spans="1:23" ht="12" customHeight="1">
      <c r="A8" s="4" t="s">
        <v>12</v>
      </c>
      <c r="B8" s="1">
        <v>268</v>
      </c>
      <c r="C8" s="1">
        <v>15</v>
      </c>
      <c r="D8" s="1">
        <v>15</v>
      </c>
      <c r="E8" s="1">
        <v>17</v>
      </c>
      <c r="F8" s="1">
        <v>36</v>
      </c>
      <c r="G8" s="1">
        <v>9</v>
      </c>
      <c r="H8" s="1">
        <v>21</v>
      </c>
      <c r="I8" s="1">
        <v>18</v>
      </c>
      <c r="J8" s="1">
        <v>11</v>
      </c>
      <c r="K8" s="1">
        <v>21</v>
      </c>
      <c r="L8" s="4" t="s">
        <v>12</v>
      </c>
      <c r="M8" s="1">
        <v>2</v>
      </c>
      <c r="N8" s="1">
        <v>18</v>
      </c>
      <c r="O8" s="1">
        <v>10</v>
      </c>
      <c r="P8" s="1">
        <v>7</v>
      </c>
      <c r="Q8" s="1">
        <v>17</v>
      </c>
      <c r="R8" s="1">
        <v>16</v>
      </c>
      <c r="S8" s="1">
        <v>31</v>
      </c>
      <c r="T8" s="1">
        <v>0</v>
      </c>
      <c r="U8" s="1">
        <v>0</v>
      </c>
      <c r="V8" s="1">
        <v>3</v>
      </c>
      <c r="W8" s="1">
        <v>1</v>
      </c>
    </row>
    <row r="9" spans="1:23" ht="12" customHeight="1">
      <c r="A9" s="4" t="s">
        <v>7</v>
      </c>
      <c r="B9" s="1">
        <f>SUM(B10:B36)</f>
        <v>162184</v>
      </c>
      <c r="C9" s="1">
        <f>SUM(C10:C36)</f>
        <v>35514</v>
      </c>
      <c r="D9" s="1">
        <f aca="true" t="shared" si="2" ref="D9:I9">SUM(D10:D36)</f>
        <v>7434</v>
      </c>
      <c r="E9" s="1">
        <f t="shared" si="2"/>
        <v>15494</v>
      </c>
      <c r="F9" s="1">
        <f t="shared" si="2"/>
        <v>32271</v>
      </c>
      <c r="G9" s="1">
        <f t="shared" si="2"/>
        <v>15813</v>
      </c>
      <c r="H9" s="1">
        <f t="shared" si="2"/>
        <v>14021</v>
      </c>
      <c r="I9" s="1">
        <f t="shared" si="2"/>
        <v>1944</v>
      </c>
      <c r="J9" s="1">
        <f>SUM(J10:J36)</f>
        <v>3307</v>
      </c>
      <c r="K9" s="1">
        <f>SUM(K10:K36)</f>
        <v>2689</v>
      </c>
      <c r="L9" s="4" t="s">
        <v>7</v>
      </c>
      <c r="M9" s="1">
        <f aca="true" t="shared" si="3" ref="M9:W9">SUM(M10:M36)</f>
        <v>18336</v>
      </c>
      <c r="N9" s="1">
        <f t="shared" si="3"/>
        <v>2045</v>
      </c>
      <c r="O9" s="1">
        <f t="shared" si="3"/>
        <v>2863</v>
      </c>
      <c r="P9" s="1">
        <f t="shared" si="3"/>
        <v>2697</v>
      </c>
      <c r="Q9" s="1">
        <f t="shared" si="3"/>
        <v>2124</v>
      </c>
      <c r="R9" s="1">
        <f t="shared" si="3"/>
        <v>376</v>
      </c>
      <c r="S9" s="1">
        <f t="shared" si="3"/>
        <v>799</v>
      </c>
      <c r="T9" s="1">
        <f t="shared" si="3"/>
        <v>220</v>
      </c>
      <c r="U9" s="1">
        <f t="shared" si="3"/>
        <v>764</v>
      </c>
      <c r="V9" s="1">
        <f t="shared" si="3"/>
        <v>2458</v>
      </c>
      <c r="W9" s="1">
        <f t="shared" si="3"/>
        <v>1015</v>
      </c>
    </row>
    <row r="10" spans="1:23" ht="12" customHeight="1">
      <c r="A10" s="2" t="s">
        <v>40</v>
      </c>
      <c r="B10" s="1">
        <v>7775</v>
      </c>
      <c r="C10" s="1">
        <v>1106</v>
      </c>
      <c r="D10" s="1">
        <v>426</v>
      </c>
      <c r="E10" s="1">
        <v>517</v>
      </c>
      <c r="F10" s="1">
        <v>813</v>
      </c>
      <c r="G10" s="1">
        <v>775</v>
      </c>
      <c r="H10" s="1">
        <v>789</v>
      </c>
      <c r="I10" s="1">
        <v>149</v>
      </c>
      <c r="J10" s="1">
        <v>126</v>
      </c>
      <c r="K10" s="1">
        <v>138</v>
      </c>
      <c r="L10" s="2" t="s">
        <v>40</v>
      </c>
      <c r="M10" s="1">
        <v>672</v>
      </c>
      <c r="N10" s="1">
        <v>240</v>
      </c>
      <c r="O10" s="1">
        <v>616</v>
      </c>
      <c r="P10" s="1">
        <v>558</v>
      </c>
      <c r="Q10" s="1">
        <v>365</v>
      </c>
      <c r="R10" s="1">
        <v>73</v>
      </c>
      <c r="S10" s="1">
        <v>87</v>
      </c>
      <c r="T10" s="1">
        <v>88</v>
      </c>
      <c r="U10" s="1">
        <v>83</v>
      </c>
      <c r="V10" s="1">
        <v>73</v>
      </c>
      <c r="W10" s="1">
        <v>81</v>
      </c>
    </row>
    <row r="11" spans="1:23" ht="12" customHeight="1">
      <c r="A11" s="2" t="s">
        <v>41</v>
      </c>
      <c r="B11" s="1">
        <v>581</v>
      </c>
      <c r="C11" s="1">
        <v>58</v>
      </c>
      <c r="D11" s="1">
        <v>38</v>
      </c>
      <c r="E11" s="1">
        <v>59</v>
      </c>
      <c r="F11" s="1">
        <v>59</v>
      </c>
      <c r="G11" s="1">
        <v>45</v>
      </c>
      <c r="H11" s="1">
        <v>64</v>
      </c>
      <c r="I11" s="1">
        <v>18</v>
      </c>
      <c r="J11" s="1">
        <v>19</v>
      </c>
      <c r="K11" s="1">
        <v>20</v>
      </c>
      <c r="L11" s="2" t="s">
        <v>41</v>
      </c>
      <c r="M11" s="1">
        <v>56</v>
      </c>
      <c r="N11" s="1">
        <v>33</v>
      </c>
      <c r="O11" s="1">
        <v>29</v>
      </c>
      <c r="P11" s="1">
        <v>19</v>
      </c>
      <c r="Q11" s="1">
        <v>27</v>
      </c>
      <c r="R11" s="1">
        <v>7</v>
      </c>
      <c r="S11" s="1">
        <v>12</v>
      </c>
      <c r="T11" s="1">
        <v>8</v>
      </c>
      <c r="U11" s="1">
        <v>1</v>
      </c>
      <c r="V11" s="1">
        <v>9</v>
      </c>
      <c r="W11" s="1">
        <v>0</v>
      </c>
    </row>
    <row r="12" spans="1:23" ht="12" customHeight="1">
      <c r="A12" s="2" t="s">
        <v>42</v>
      </c>
      <c r="B12" s="1">
        <v>4</v>
      </c>
      <c r="C12" s="1">
        <v>0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</v>
      </c>
      <c r="L12" s="2" t="s">
        <v>42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1:23" ht="12" customHeight="1">
      <c r="A13" s="2" t="s">
        <v>13</v>
      </c>
      <c r="B13" s="1">
        <v>5351</v>
      </c>
      <c r="C13" s="1">
        <v>1221</v>
      </c>
      <c r="D13" s="1">
        <v>268</v>
      </c>
      <c r="E13" s="1">
        <v>816</v>
      </c>
      <c r="F13" s="1">
        <v>429</v>
      </c>
      <c r="G13" s="1">
        <v>460</v>
      </c>
      <c r="H13" s="1">
        <v>161</v>
      </c>
      <c r="I13" s="1">
        <v>53</v>
      </c>
      <c r="J13" s="1">
        <v>32</v>
      </c>
      <c r="K13" s="1">
        <v>60</v>
      </c>
      <c r="L13" s="2" t="s">
        <v>13</v>
      </c>
      <c r="M13" s="1">
        <v>1459</v>
      </c>
      <c r="N13" s="1">
        <v>56</v>
      </c>
      <c r="O13" s="1">
        <v>173</v>
      </c>
      <c r="P13" s="1">
        <v>60</v>
      </c>
      <c r="Q13" s="1">
        <v>52</v>
      </c>
      <c r="R13" s="1">
        <v>4</v>
      </c>
      <c r="S13" s="1">
        <v>5</v>
      </c>
      <c r="T13" s="1">
        <v>3</v>
      </c>
      <c r="U13" s="1">
        <v>13</v>
      </c>
      <c r="V13" s="1">
        <v>12</v>
      </c>
      <c r="W13" s="1">
        <v>14</v>
      </c>
    </row>
    <row r="14" spans="1:23" ht="12" customHeight="1">
      <c r="A14" s="2" t="s">
        <v>43</v>
      </c>
      <c r="B14" s="1">
        <v>3538</v>
      </c>
      <c r="C14" s="1">
        <v>907</v>
      </c>
      <c r="D14" s="1">
        <v>407</v>
      </c>
      <c r="E14" s="1">
        <v>174</v>
      </c>
      <c r="F14" s="1">
        <v>308</v>
      </c>
      <c r="G14" s="1">
        <v>394</v>
      </c>
      <c r="H14" s="1">
        <v>212</v>
      </c>
      <c r="I14" s="1">
        <v>158</v>
      </c>
      <c r="J14" s="1">
        <v>12</v>
      </c>
      <c r="K14" s="1">
        <v>58</v>
      </c>
      <c r="L14" s="2" t="s">
        <v>43</v>
      </c>
      <c r="M14" s="1">
        <v>577</v>
      </c>
      <c r="N14" s="1">
        <v>25</v>
      </c>
      <c r="O14" s="1">
        <v>66</v>
      </c>
      <c r="P14" s="1">
        <v>55</v>
      </c>
      <c r="Q14" s="1">
        <v>53</v>
      </c>
      <c r="R14" s="1">
        <v>6</v>
      </c>
      <c r="S14" s="1">
        <v>19</v>
      </c>
      <c r="T14" s="1">
        <v>2</v>
      </c>
      <c r="U14" s="1">
        <v>32</v>
      </c>
      <c r="V14" s="1">
        <v>37</v>
      </c>
      <c r="W14" s="1">
        <v>36</v>
      </c>
    </row>
    <row r="15" spans="1:23" ht="12" customHeight="1">
      <c r="A15" s="2" t="s">
        <v>14</v>
      </c>
      <c r="B15" s="1">
        <v>1325</v>
      </c>
      <c r="C15" s="1">
        <v>208</v>
      </c>
      <c r="D15" s="1">
        <v>45</v>
      </c>
      <c r="E15" s="1">
        <v>26</v>
      </c>
      <c r="F15" s="1">
        <v>429</v>
      </c>
      <c r="G15" s="1">
        <v>233</v>
      </c>
      <c r="H15" s="1">
        <v>51</v>
      </c>
      <c r="I15" s="1">
        <v>6</v>
      </c>
      <c r="J15" s="1">
        <v>2</v>
      </c>
      <c r="K15" s="1">
        <v>57</v>
      </c>
      <c r="L15" s="2" t="s">
        <v>14</v>
      </c>
      <c r="M15" s="1">
        <v>164</v>
      </c>
      <c r="N15" s="1">
        <v>23</v>
      </c>
      <c r="O15" s="1">
        <v>25</v>
      </c>
      <c r="P15" s="1">
        <v>31</v>
      </c>
      <c r="Q15" s="1">
        <v>7</v>
      </c>
      <c r="R15" s="1">
        <v>1</v>
      </c>
      <c r="S15" s="1">
        <v>2</v>
      </c>
      <c r="T15" s="1">
        <v>0</v>
      </c>
      <c r="U15" s="1">
        <v>0</v>
      </c>
      <c r="V15" s="1">
        <v>6</v>
      </c>
      <c r="W15" s="1">
        <v>9</v>
      </c>
    </row>
    <row r="16" spans="1:23" ht="12" customHeight="1">
      <c r="A16" s="2" t="s">
        <v>15</v>
      </c>
      <c r="B16" s="1">
        <v>2715</v>
      </c>
      <c r="C16" s="1">
        <v>255</v>
      </c>
      <c r="D16" s="1">
        <v>75</v>
      </c>
      <c r="E16" s="1">
        <v>222</v>
      </c>
      <c r="F16" s="1">
        <v>635</v>
      </c>
      <c r="G16" s="1">
        <v>185</v>
      </c>
      <c r="H16" s="1">
        <v>282</v>
      </c>
      <c r="I16" s="1">
        <v>98</v>
      </c>
      <c r="J16" s="1">
        <v>51</v>
      </c>
      <c r="K16" s="1">
        <v>88</v>
      </c>
      <c r="L16" s="2" t="s">
        <v>15</v>
      </c>
      <c r="M16" s="1">
        <v>264</v>
      </c>
      <c r="N16" s="1">
        <v>165</v>
      </c>
      <c r="O16" s="1">
        <v>85</v>
      </c>
      <c r="P16" s="1">
        <v>81</v>
      </c>
      <c r="Q16" s="1">
        <v>94</v>
      </c>
      <c r="R16" s="1">
        <v>13</v>
      </c>
      <c r="S16" s="1">
        <v>18</v>
      </c>
      <c r="T16" s="1">
        <v>1</v>
      </c>
      <c r="U16" s="1">
        <v>8</v>
      </c>
      <c r="V16" s="1">
        <v>37</v>
      </c>
      <c r="W16" s="1">
        <v>58</v>
      </c>
    </row>
    <row r="17" spans="1:23" ht="12" customHeight="1">
      <c r="A17" s="2" t="s">
        <v>16</v>
      </c>
      <c r="B17" s="1">
        <v>3543</v>
      </c>
      <c r="C17" s="1">
        <v>896</v>
      </c>
      <c r="D17" s="1">
        <v>157</v>
      </c>
      <c r="E17" s="1">
        <v>356</v>
      </c>
      <c r="F17" s="1">
        <v>595</v>
      </c>
      <c r="G17" s="1">
        <v>368</v>
      </c>
      <c r="H17" s="1">
        <v>217</v>
      </c>
      <c r="I17" s="1">
        <v>43</v>
      </c>
      <c r="J17" s="1">
        <v>48</v>
      </c>
      <c r="K17" s="1">
        <v>125</v>
      </c>
      <c r="L17" s="2" t="s">
        <v>16</v>
      </c>
      <c r="M17" s="1">
        <v>466</v>
      </c>
      <c r="N17" s="1">
        <v>61</v>
      </c>
      <c r="O17" s="1">
        <v>62</v>
      </c>
      <c r="P17" s="1">
        <v>63</v>
      </c>
      <c r="Q17" s="1">
        <v>22</v>
      </c>
      <c r="R17" s="1">
        <v>0</v>
      </c>
      <c r="S17" s="1">
        <v>5</v>
      </c>
      <c r="T17" s="1">
        <v>1</v>
      </c>
      <c r="U17" s="1">
        <v>4</v>
      </c>
      <c r="V17" s="1">
        <v>39</v>
      </c>
      <c r="W17" s="1">
        <v>15</v>
      </c>
    </row>
    <row r="18" spans="1:23" ht="12" customHeight="1">
      <c r="A18" s="2" t="s">
        <v>44</v>
      </c>
      <c r="B18" s="1">
        <v>9631</v>
      </c>
      <c r="C18" s="1">
        <v>3323</v>
      </c>
      <c r="D18" s="1">
        <v>1382</v>
      </c>
      <c r="E18" s="1">
        <v>521</v>
      </c>
      <c r="F18" s="1">
        <v>1561</v>
      </c>
      <c r="G18" s="1">
        <v>699</v>
      </c>
      <c r="H18" s="1">
        <v>749</v>
      </c>
      <c r="I18" s="1">
        <v>83</v>
      </c>
      <c r="J18" s="1">
        <v>75</v>
      </c>
      <c r="K18" s="1">
        <v>99</v>
      </c>
      <c r="L18" s="2" t="s">
        <v>44</v>
      </c>
      <c r="M18" s="1">
        <v>453</v>
      </c>
      <c r="N18" s="1">
        <v>95</v>
      </c>
      <c r="O18" s="1">
        <v>90</v>
      </c>
      <c r="P18" s="1">
        <v>67</v>
      </c>
      <c r="Q18" s="1">
        <v>89</v>
      </c>
      <c r="R18" s="1">
        <v>39</v>
      </c>
      <c r="S18" s="1">
        <v>34</v>
      </c>
      <c r="T18" s="1">
        <v>7</v>
      </c>
      <c r="U18" s="1">
        <v>48</v>
      </c>
      <c r="V18" s="1">
        <v>121</v>
      </c>
      <c r="W18" s="1">
        <v>96</v>
      </c>
    </row>
    <row r="19" spans="1:23" ht="12" customHeight="1">
      <c r="A19" s="2" t="s">
        <v>19</v>
      </c>
      <c r="B19" s="1">
        <v>149</v>
      </c>
      <c r="C19" s="1">
        <v>25</v>
      </c>
      <c r="D19" s="1">
        <v>10</v>
      </c>
      <c r="E19" s="1">
        <v>18</v>
      </c>
      <c r="F19" s="1">
        <v>22</v>
      </c>
      <c r="G19" s="1">
        <v>8</v>
      </c>
      <c r="H19" s="1">
        <v>22</v>
      </c>
      <c r="I19" s="1">
        <v>2</v>
      </c>
      <c r="J19" s="1">
        <v>1</v>
      </c>
      <c r="K19" s="1">
        <v>5</v>
      </c>
      <c r="L19" s="2" t="s">
        <v>19</v>
      </c>
      <c r="M19" s="1">
        <v>11</v>
      </c>
      <c r="N19" s="1">
        <v>1</v>
      </c>
      <c r="O19" s="1">
        <v>10</v>
      </c>
      <c r="P19" s="1">
        <v>5</v>
      </c>
      <c r="Q19" s="1">
        <v>3</v>
      </c>
      <c r="R19" s="1">
        <v>0</v>
      </c>
      <c r="S19" s="1">
        <v>5</v>
      </c>
      <c r="T19" s="1">
        <v>1</v>
      </c>
      <c r="U19" s="1">
        <v>0</v>
      </c>
      <c r="V19" s="1">
        <v>0</v>
      </c>
      <c r="W19" s="1">
        <v>0</v>
      </c>
    </row>
    <row r="20" spans="1:23" ht="12" customHeight="1">
      <c r="A20" s="2" t="s">
        <v>17</v>
      </c>
      <c r="B20" s="1">
        <v>1727</v>
      </c>
      <c r="C20" s="1">
        <v>279</v>
      </c>
      <c r="D20" s="1">
        <v>158</v>
      </c>
      <c r="E20" s="1">
        <v>225</v>
      </c>
      <c r="F20" s="1">
        <v>260</v>
      </c>
      <c r="G20" s="1">
        <v>184</v>
      </c>
      <c r="H20" s="1">
        <v>151</v>
      </c>
      <c r="I20" s="1">
        <v>15</v>
      </c>
      <c r="J20" s="1">
        <v>45</v>
      </c>
      <c r="K20" s="1">
        <v>41</v>
      </c>
      <c r="L20" s="2" t="s">
        <v>17</v>
      </c>
      <c r="M20" s="1">
        <v>154</v>
      </c>
      <c r="N20" s="1">
        <v>34</v>
      </c>
      <c r="O20" s="1">
        <v>46</v>
      </c>
      <c r="P20" s="1">
        <v>51</v>
      </c>
      <c r="Q20" s="1">
        <v>40</v>
      </c>
      <c r="R20" s="1">
        <v>2</v>
      </c>
      <c r="S20" s="1">
        <v>6</v>
      </c>
      <c r="T20" s="1">
        <v>0</v>
      </c>
      <c r="U20" s="1">
        <v>2</v>
      </c>
      <c r="V20" s="1">
        <v>23</v>
      </c>
      <c r="W20" s="1">
        <v>11</v>
      </c>
    </row>
    <row r="21" spans="1:23" ht="12" customHeight="1">
      <c r="A21" s="2" t="s">
        <v>18</v>
      </c>
      <c r="B21" s="1">
        <v>2501</v>
      </c>
      <c r="C21" s="1">
        <v>521</v>
      </c>
      <c r="D21" s="1">
        <v>239</v>
      </c>
      <c r="E21" s="1">
        <v>387</v>
      </c>
      <c r="F21" s="1">
        <v>365</v>
      </c>
      <c r="G21" s="1">
        <v>219</v>
      </c>
      <c r="H21" s="1">
        <v>267</v>
      </c>
      <c r="I21" s="1">
        <v>25</v>
      </c>
      <c r="J21" s="1">
        <v>58</v>
      </c>
      <c r="K21" s="1">
        <v>55</v>
      </c>
      <c r="L21" s="2" t="s">
        <v>18</v>
      </c>
      <c r="M21" s="1">
        <v>126</v>
      </c>
      <c r="N21" s="1">
        <v>47</v>
      </c>
      <c r="O21" s="1">
        <v>45</v>
      </c>
      <c r="P21" s="1">
        <v>56</v>
      </c>
      <c r="Q21" s="1">
        <v>31</v>
      </c>
      <c r="R21" s="1">
        <v>2</v>
      </c>
      <c r="S21" s="1">
        <v>2</v>
      </c>
      <c r="T21" s="1">
        <v>0</v>
      </c>
      <c r="U21" s="1">
        <v>5</v>
      </c>
      <c r="V21" s="1">
        <v>41</v>
      </c>
      <c r="W21" s="1">
        <v>10</v>
      </c>
    </row>
    <row r="22" spans="1:23" ht="12" customHeight="1">
      <c r="A22" s="2" t="s">
        <v>45</v>
      </c>
      <c r="B22" s="1">
        <v>548</v>
      </c>
      <c r="C22" s="1">
        <v>88</v>
      </c>
      <c r="D22" s="1">
        <v>86</v>
      </c>
      <c r="E22" s="1">
        <v>63</v>
      </c>
      <c r="F22" s="1">
        <v>54</v>
      </c>
      <c r="G22" s="1">
        <v>72</v>
      </c>
      <c r="H22" s="1">
        <v>41</v>
      </c>
      <c r="I22" s="1">
        <v>9</v>
      </c>
      <c r="J22" s="1">
        <v>30</v>
      </c>
      <c r="K22" s="1">
        <v>10</v>
      </c>
      <c r="L22" s="2" t="s">
        <v>45</v>
      </c>
      <c r="M22" s="1">
        <v>30</v>
      </c>
      <c r="N22" s="1">
        <v>8</v>
      </c>
      <c r="O22" s="1">
        <v>12</v>
      </c>
      <c r="P22" s="1">
        <v>10</v>
      </c>
      <c r="Q22" s="1">
        <v>16</v>
      </c>
      <c r="R22" s="1">
        <v>0</v>
      </c>
      <c r="S22" s="1">
        <v>0</v>
      </c>
      <c r="T22" s="1">
        <v>0</v>
      </c>
      <c r="U22" s="1">
        <v>1</v>
      </c>
      <c r="V22" s="1">
        <v>14</v>
      </c>
      <c r="W22" s="1">
        <v>4</v>
      </c>
    </row>
    <row r="23" spans="1:23" ht="12" customHeight="1">
      <c r="A23" s="2" t="s">
        <v>20</v>
      </c>
      <c r="B23" s="1">
        <v>1985</v>
      </c>
      <c r="C23" s="1">
        <v>552</v>
      </c>
      <c r="D23" s="1">
        <v>55</v>
      </c>
      <c r="E23" s="1">
        <v>190</v>
      </c>
      <c r="F23" s="1">
        <v>343</v>
      </c>
      <c r="G23" s="1">
        <v>142</v>
      </c>
      <c r="H23" s="1">
        <v>158</v>
      </c>
      <c r="I23" s="1">
        <v>10</v>
      </c>
      <c r="J23" s="1">
        <v>36</v>
      </c>
      <c r="K23" s="1">
        <v>17</v>
      </c>
      <c r="L23" s="2" t="s">
        <v>20</v>
      </c>
      <c r="M23" s="1">
        <v>338</v>
      </c>
      <c r="N23" s="1">
        <v>39</v>
      </c>
      <c r="O23" s="1">
        <v>22</v>
      </c>
      <c r="P23" s="1">
        <v>25</v>
      </c>
      <c r="Q23" s="1">
        <v>8</v>
      </c>
      <c r="R23" s="1">
        <v>0</v>
      </c>
      <c r="S23" s="1">
        <v>0</v>
      </c>
      <c r="T23" s="1">
        <v>0</v>
      </c>
      <c r="U23" s="1">
        <v>0</v>
      </c>
      <c r="V23" s="1">
        <v>46</v>
      </c>
      <c r="W23" s="1">
        <v>4</v>
      </c>
    </row>
    <row r="24" spans="1:23" ht="12" customHeight="1">
      <c r="A24" s="2" t="s">
        <v>21</v>
      </c>
      <c r="B24" s="1">
        <v>11410</v>
      </c>
      <c r="C24" s="1">
        <v>2713</v>
      </c>
      <c r="D24" s="1">
        <v>299</v>
      </c>
      <c r="E24" s="1">
        <v>1007</v>
      </c>
      <c r="F24" s="1">
        <v>2357</v>
      </c>
      <c r="G24" s="1">
        <v>1604</v>
      </c>
      <c r="H24" s="1">
        <v>691</v>
      </c>
      <c r="I24" s="1">
        <v>93</v>
      </c>
      <c r="J24" s="1">
        <v>165</v>
      </c>
      <c r="K24" s="1">
        <v>128</v>
      </c>
      <c r="L24" s="2" t="s">
        <v>21</v>
      </c>
      <c r="M24" s="1">
        <v>1502</v>
      </c>
      <c r="N24" s="1">
        <v>129</v>
      </c>
      <c r="O24" s="1">
        <v>163</v>
      </c>
      <c r="P24" s="1">
        <v>168</v>
      </c>
      <c r="Q24" s="1">
        <v>112</v>
      </c>
      <c r="R24" s="1">
        <v>15</v>
      </c>
      <c r="S24" s="1">
        <v>32</v>
      </c>
      <c r="T24" s="1">
        <v>3</v>
      </c>
      <c r="U24" s="1">
        <v>22</v>
      </c>
      <c r="V24" s="1">
        <v>136</v>
      </c>
      <c r="W24" s="1">
        <v>71</v>
      </c>
    </row>
    <row r="25" spans="1:23" ht="12" customHeight="1">
      <c r="A25" s="2" t="s">
        <v>22</v>
      </c>
      <c r="B25" s="1">
        <v>3537</v>
      </c>
      <c r="C25" s="1">
        <v>729</v>
      </c>
      <c r="D25" s="1">
        <v>144</v>
      </c>
      <c r="E25" s="1">
        <v>340</v>
      </c>
      <c r="F25" s="1">
        <v>352</v>
      </c>
      <c r="G25" s="1">
        <v>265</v>
      </c>
      <c r="H25" s="1">
        <v>285</v>
      </c>
      <c r="I25" s="1">
        <v>120</v>
      </c>
      <c r="J25" s="1">
        <v>106</v>
      </c>
      <c r="K25" s="1">
        <v>216</v>
      </c>
      <c r="L25" s="2" t="s">
        <v>22</v>
      </c>
      <c r="M25" s="1">
        <v>218</v>
      </c>
      <c r="N25" s="1">
        <v>72</v>
      </c>
      <c r="O25" s="1">
        <v>70</v>
      </c>
      <c r="P25" s="1">
        <v>89</v>
      </c>
      <c r="Q25" s="1">
        <v>80</v>
      </c>
      <c r="R25" s="1">
        <v>36</v>
      </c>
      <c r="S25" s="1">
        <v>258</v>
      </c>
      <c r="T25" s="1">
        <v>18</v>
      </c>
      <c r="U25" s="1">
        <v>18</v>
      </c>
      <c r="V25" s="1">
        <v>104</v>
      </c>
      <c r="W25" s="1">
        <v>17</v>
      </c>
    </row>
    <row r="26" spans="1:23" ht="12" customHeight="1">
      <c r="A26" s="2" t="s">
        <v>46</v>
      </c>
      <c r="B26" s="1">
        <v>4677</v>
      </c>
      <c r="C26" s="1">
        <v>1064</v>
      </c>
      <c r="D26" s="1">
        <v>125</v>
      </c>
      <c r="E26" s="1">
        <v>615</v>
      </c>
      <c r="F26" s="1">
        <v>938</v>
      </c>
      <c r="G26" s="1">
        <v>500</v>
      </c>
      <c r="H26" s="1">
        <v>442</v>
      </c>
      <c r="I26" s="1">
        <v>30</v>
      </c>
      <c r="J26" s="1">
        <v>96</v>
      </c>
      <c r="K26" s="1">
        <v>81</v>
      </c>
      <c r="L26" s="2" t="s">
        <v>46</v>
      </c>
      <c r="M26" s="1">
        <v>504</v>
      </c>
      <c r="N26" s="1">
        <v>52</v>
      </c>
      <c r="O26" s="1">
        <v>49</v>
      </c>
      <c r="P26" s="1">
        <v>52</v>
      </c>
      <c r="Q26" s="1">
        <v>52</v>
      </c>
      <c r="R26" s="1">
        <v>8</v>
      </c>
      <c r="S26" s="1">
        <v>6</v>
      </c>
      <c r="T26" s="1">
        <v>0</v>
      </c>
      <c r="U26" s="1">
        <v>10</v>
      </c>
      <c r="V26" s="1">
        <v>34</v>
      </c>
      <c r="W26" s="1">
        <v>19</v>
      </c>
    </row>
    <row r="27" spans="1:23" ht="12" customHeight="1">
      <c r="A27" s="2" t="s">
        <v>23</v>
      </c>
      <c r="B27" s="1">
        <v>43423</v>
      </c>
      <c r="C27" s="1">
        <v>9501</v>
      </c>
      <c r="D27" s="1">
        <v>738</v>
      </c>
      <c r="E27" s="1">
        <v>3351</v>
      </c>
      <c r="F27" s="1">
        <v>10432</v>
      </c>
      <c r="G27" s="1">
        <v>4172</v>
      </c>
      <c r="H27" s="1">
        <v>4141</v>
      </c>
      <c r="I27" s="1">
        <v>370</v>
      </c>
      <c r="J27" s="1">
        <v>599</v>
      </c>
      <c r="K27" s="1">
        <v>590</v>
      </c>
      <c r="L27" s="2" t="s">
        <v>23</v>
      </c>
      <c r="M27" s="1">
        <v>6527</v>
      </c>
      <c r="N27" s="1">
        <v>453</v>
      </c>
      <c r="O27" s="1">
        <v>520</v>
      </c>
      <c r="P27" s="1">
        <v>501</v>
      </c>
      <c r="Q27" s="1">
        <v>435</v>
      </c>
      <c r="R27" s="1">
        <v>76</v>
      </c>
      <c r="S27" s="1">
        <v>103</v>
      </c>
      <c r="T27" s="1">
        <v>26</v>
      </c>
      <c r="U27" s="1">
        <v>138</v>
      </c>
      <c r="V27" s="1">
        <v>500</v>
      </c>
      <c r="W27" s="1">
        <v>250</v>
      </c>
    </row>
    <row r="28" spans="1:23" ht="12" customHeight="1">
      <c r="A28" s="2" t="s">
        <v>24</v>
      </c>
      <c r="B28" s="1">
        <v>5972</v>
      </c>
      <c r="C28" s="1">
        <v>2201</v>
      </c>
      <c r="D28" s="1">
        <v>454</v>
      </c>
      <c r="E28" s="1">
        <v>1206</v>
      </c>
      <c r="F28" s="1">
        <v>373</v>
      </c>
      <c r="G28" s="1">
        <v>302</v>
      </c>
      <c r="H28" s="1">
        <v>301</v>
      </c>
      <c r="I28" s="1">
        <v>30</v>
      </c>
      <c r="J28" s="1">
        <v>493</v>
      </c>
      <c r="K28" s="1">
        <v>107</v>
      </c>
      <c r="L28" s="2" t="s">
        <v>24</v>
      </c>
      <c r="M28" s="1">
        <v>85</v>
      </c>
      <c r="N28" s="1">
        <v>24</v>
      </c>
      <c r="O28" s="1">
        <v>11</v>
      </c>
      <c r="P28" s="1">
        <v>8</v>
      </c>
      <c r="Q28" s="1">
        <v>31</v>
      </c>
      <c r="R28" s="1">
        <v>0</v>
      </c>
      <c r="S28" s="1">
        <v>0</v>
      </c>
      <c r="T28" s="1">
        <v>0</v>
      </c>
      <c r="U28" s="1">
        <v>36</v>
      </c>
      <c r="V28" s="1">
        <v>307</v>
      </c>
      <c r="W28" s="1">
        <v>3</v>
      </c>
    </row>
    <row r="29" spans="1:23" ht="12" customHeight="1">
      <c r="A29" s="2" t="s">
        <v>47</v>
      </c>
      <c r="B29" s="1">
        <v>3459</v>
      </c>
      <c r="C29" s="1">
        <v>1378</v>
      </c>
      <c r="D29" s="1">
        <v>437</v>
      </c>
      <c r="E29" s="1">
        <v>425</v>
      </c>
      <c r="F29" s="1">
        <v>366</v>
      </c>
      <c r="G29" s="1">
        <v>166</v>
      </c>
      <c r="H29" s="1">
        <v>154</v>
      </c>
      <c r="I29" s="1">
        <v>14</v>
      </c>
      <c r="J29" s="1">
        <v>176</v>
      </c>
      <c r="K29" s="1">
        <v>46</v>
      </c>
      <c r="L29" s="2" t="s">
        <v>47</v>
      </c>
      <c r="M29" s="1">
        <v>90</v>
      </c>
      <c r="N29" s="1">
        <v>10</v>
      </c>
      <c r="O29" s="1">
        <v>11</v>
      </c>
      <c r="P29" s="1">
        <v>12</v>
      </c>
      <c r="Q29" s="1">
        <v>5</v>
      </c>
      <c r="R29" s="1">
        <v>0</v>
      </c>
      <c r="S29" s="1">
        <v>1</v>
      </c>
      <c r="T29" s="1">
        <v>0</v>
      </c>
      <c r="U29" s="1">
        <v>18</v>
      </c>
      <c r="V29" s="1">
        <v>140</v>
      </c>
      <c r="W29" s="1">
        <v>10</v>
      </c>
    </row>
    <row r="30" spans="1:23" ht="12" customHeight="1">
      <c r="A30" s="3" t="s">
        <v>48</v>
      </c>
      <c r="B30" s="1">
        <v>6307</v>
      </c>
      <c r="C30" s="1">
        <v>1903</v>
      </c>
      <c r="D30" s="1">
        <v>452</v>
      </c>
      <c r="E30" s="1">
        <v>750</v>
      </c>
      <c r="F30" s="1">
        <v>1070</v>
      </c>
      <c r="G30" s="1">
        <v>636</v>
      </c>
      <c r="H30" s="1">
        <v>480</v>
      </c>
      <c r="I30" s="1">
        <v>56</v>
      </c>
      <c r="J30" s="1">
        <v>187</v>
      </c>
      <c r="K30" s="1">
        <v>106</v>
      </c>
      <c r="L30" s="3" t="s">
        <v>48</v>
      </c>
      <c r="M30" s="1">
        <v>305</v>
      </c>
      <c r="N30" s="1">
        <v>36</v>
      </c>
      <c r="O30" s="1">
        <v>50</v>
      </c>
      <c r="P30" s="1">
        <v>45</v>
      </c>
      <c r="Q30" s="1">
        <v>35</v>
      </c>
      <c r="R30" s="1">
        <v>0</v>
      </c>
      <c r="S30" s="1">
        <v>6</v>
      </c>
      <c r="T30" s="1">
        <v>0</v>
      </c>
      <c r="U30" s="1">
        <v>29</v>
      </c>
      <c r="V30" s="1">
        <v>142</v>
      </c>
      <c r="W30" s="1">
        <v>19</v>
      </c>
    </row>
    <row r="31" spans="1:23" ht="12" customHeight="1">
      <c r="A31" s="3" t="s">
        <v>49</v>
      </c>
      <c r="B31" s="1">
        <v>19553</v>
      </c>
      <c r="C31" s="1">
        <v>3603</v>
      </c>
      <c r="D31" s="1">
        <v>459</v>
      </c>
      <c r="E31" s="1">
        <v>2310</v>
      </c>
      <c r="F31" s="1">
        <v>6606</v>
      </c>
      <c r="G31" s="1">
        <v>1396</v>
      </c>
      <c r="H31" s="1">
        <v>1475</v>
      </c>
      <c r="I31" s="1">
        <v>144</v>
      </c>
      <c r="J31" s="1">
        <v>425</v>
      </c>
      <c r="K31" s="1">
        <v>295</v>
      </c>
      <c r="L31" s="3" t="s">
        <v>49</v>
      </c>
      <c r="M31" s="1">
        <v>1732</v>
      </c>
      <c r="N31" s="1">
        <v>117</v>
      </c>
      <c r="O31" s="1">
        <v>155</v>
      </c>
      <c r="P31" s="1">
        <v>243</v>
      </c>
      <c r="Q31" s="1">
        <v>89</v>
      </c>
      <c r="R31" s="1">
        <v>1</v>
      </c>
      <c r="S31" s="1">
        <v>26</v>
      </c>
      <c r="T31" s="1">
        <v>4</v>
      </c>
      <c r="U31" s="1">
        <v>41</v>
      </c>
      <c r="V31" s="1">
        <v>308</v>
      </c>
      <c r="W31" s="1">
        <v>124</v>
      </c>
    </row>
    <row r="32" spans="1:23" ht="12" customHeight="1">
      <c r="A32" s="3" t="s">
        <v>50</v>
      </c>
      <c r="B32" s="1">
        <v>3402</v>
      </c>
      <c r="C32" s="1">
        <v>572</v>
      </c>
      <c r="D32" s="1">
        <v>104</v>
      </c>
      <c r="E32" s="1">
        <v>497</v>
      </c>
      <c r="F32" s="1">
        <v>568</v>
      </c>
      <c r="G32" s="1">
        <v>648</v>
      </c>
      <c r="H32" s="1">
        <v>196</v>
      </c>
      <c r="I32" s="1">
        <v>13</v>
      </c>
      <c r="J32" s="1">
        <v>79</v>
      </c>
      <c r="K32" s="1">
        <v>32</v>
      </c>
      <c r="L32" s="3" t="s">
        <v>50</v>
      </c>
      <c r="M32" s="1">
        <v>510</v>
      </c>
      <c r="N32" s="1">
        <v>27</v>
      </c>
      <c r="O32" s="1">
        <v>20</v>
      </c>
      <c r="P32" s="1">
        <v>57</v>
      </c>
      <c r="Q32" s="1">
        <v>28</v>
      </c>
      <c r="R32" s="1">
        <v>0</v>
      </c>
      <c r="S32" s="1">
        <v>0</v>
      </c>
      <c r="T32" s="1">
        <v>0</v>
      </c>
      <c r="U32" s="1">
        <v>6</v>
      </c>
      <c r="V32" s="1">
        <v>30</v>
      </c>
      <c r="W32" s="1">
        <v>15</v>
      </c>
    </row>
    <row r="33" spans="1:23" ht="12" customHeight="1">
      <c r="A33" s="2" t="s">
        <v>51</v>
      </c>
      <c r="B33" s="1">
        <v>2854</v>
      </c>
      <c r="C33" s="1">
        <v>191</v>
      </c>
      <c r="D33" s="1">
        <v>53</v>
      </c>
      <c r="E33" s="1">
        <v>103</v>
      </c>
      <c r="F33" s="1">
        <v>755</v>
      </c>
      <c r="G33" s="1">
        <v>449</v>
      </c>
      <c r="H33" s="1">
        <v>280</v>
      </c>
      <c r="I33" s="1">
        <v>11</v>
      </c>
      <c r="J33" s="1">
        <v>36</v>
      </c>
      <c r="K33" s="1">
        <v>35</v>
      </c>
      <c r="L33" s="2" t="s">
        <v>51</v>
      </c>
      <c r="M33" s="1">
        <v>821</v>
      </c>
      <c r="N33" s="1">
        <v>27</v>
      </c>
      <c r="O33" s="1">
        <v>4</v>
      </c>
      <c r="P33" s="1">
        <v>15</v>
      </c>
      <c r="Q33" s="1">
        <v>36</v>
      </c>
      <c r="R33" s="1">
        <v>0</v>
      </c>
      <c r="S33" s="1">
        <v>1</v>
      </c>
      <c r="T33" s="1">
        <v>9</v>
      </c>
      <c r="U33" s="1">
        <v>10</v>
      </c>
      <c r="V33" s="1">
        <v>10</v>
      </c>
      <c r="W33" s="1">
        <v>8</v>
      </c>
    </row>
    <row r="34" spans="1:23" ht="12" customHeight="1">
      <c r="A34" s="2" t="s">
        <v>52</v>
      </c>
      <c r="B34" s="1">
        <v>2715</v>
      </c>
      <c r="C34" s="1">
        <v>481</v>
      </c>
      <c r="D34" s="1">
        <v>89</v>
      </c>
      <c r="E34" s="1">
        <v>165</v>
      </c>
      <c r="F34" s="1">
        <v>682</v>
      </c>
      <c r="G34" s="1">
        <v>221</v>
      </c>
      <c r="H34" s="1">
        <v>196</v>
      </c>
      <c r="I34" s="1">
        <v>31</v>
      </c>
      <c r="J34" s="1">
        <v>29</v>
      </c>
      <c r="K34" s="1">
        <v>48</v>
      </c>
      <c r="L34" s="2" t="s">
        <v>52</v>
      </c>
      <c r="M34" s="1">
        <v>442</v>
      </c>
      <c r="N34" s="1">
        <v>55</v>
      </c>
      <c r="O34" s="1">
        <v>55</v>
      </c>
      <c r="P34" s="1">
        <v>100</v>
      </c>
      <c r="Q34" s="1">
        <v>45</v>
      </c>
      <c r="R34" s="1">
        <v>4</v>
      </c>
      <c r="S34" s="1">
        <v>13</v>
      </c>
      <c r="T34" s="1">
        <v>0</v>
      </c>
      <c r="U34" s="1">
        <v>5</v>
      </c>
      <c r="V34" s="1">
        <v>20</v>
      </c>
      <c r="W34" s="1">
        <v>34</v>
      </c>
    </row>
    <row r="35" spans="1:23" ht="12" customHeight="1">
      <c r="A35" s="2" t="s">
        <v>53</v>
      </c>
      <c r="B35" s="1">
        <v>4456</v>
      </c>
      <c r="C35" s="1">
        <v>957</v>
      </c>
      <c r="D35" s="1">
        <v>309</v>
      </c>
      <c r="E35" s="1">
        <v>284</v>
      </c>
      <c r="F35" s="1">
        <v>778</v>
      </c>
      <c r="G35" s="1">
        <v>873</v>
      </c>
      <c r="H35" s="1">
        <v>309</v>
      </c>
      <c r="I35" s="1">
        <v>54</v>
      </c>
      <c r="J35" s="1">
        <v>47</v>
      </c>
      <c r="K35" s="1">
        <v>46</v>
      </c>
      <c r="L35" s="2" t="s">
        <v>53</v>
      </c>
      <c r="M35" s="1">
        <v>397</v>
      </c>
      <c r="N35" s="1">
        <v>66</v>
      </c>
      <c r="O35" s="1">
        <v>52</v>
      </c>
      <c r="P35" s="1">
        <v>88</v>
      </c>
      <c r="Q35" s="1">
        <v>62</v>
      </c>
      <c r="R35" s="1">
        <v>11</v>
      </c>
      <c r="S35" s="1">
        <v>12</v>
      </c>
      <c r="T35" s="1">
        <v>2</v>
      </c>
      <c r="U35" s="1">
        <v>19</v>
      </c>
      <c r="V35" s="1">
        <v>60</v>
      </c>
      <c r="W35" s="1">
        <v>30</v>
      </c>
    </row>
    <row r="36" spans="1:23" ht="12" customHeight="1">
      <c r="A36" s="2" t="s">
        <v>54</v>
      </c>
      <c r="B36" s="1">
        <v>9046</v>
      </c>
      <c r="C36" s="1">
        <v>782</v>
      </c>
      <c r="D36" s="1">
        <v>423</v>
      </c>
      <c r="E36" s="1">
        <v>867</v>
      </c>
      <c r="F36" s="1">
        <v>1121</v>
      </c>
      <c r="G36" s="1">
        <v>797</v>
      </c>
      <c r="H36" s="1">
        <v>1907</v>
      </c>
      <c r="I36" s="1">
        <v>309</v>
      </c>
      <c r="J36" s="1">
        <v>334</v>
      </c>
      <c r="K36" s="1">
        <v>184</v>
      </c>
      <c r="L36" s="2" t="s">
        <v>54</v>
      </c>
      <c r="M36" s="1">
        <v>433</v>
      </c>
      <c r="N36" s="1">
        <v>150</v>
      </c>
      <c r="O36" s="1">
        <v>422</v>
      </c>
      <c r="P36" s="1">
        <v>238</v>
      </c>
      <c r="Q36" s="1">
        <v>307</v>
      </c>
      <c r="R36" s="1">
        <v>78</v>
      </c>
      <c r="S36" s="1">
        <v>146</v>
      </c>
      <c r="T36" s="1">
        <v>47</v>
      </c>
      <c r="U36" s="1">
        <v>215</v>
      </c>
      <c r="V36" s="1">
        <v>209</v>
      </c>
      <c r="W36" s="1">
        <v>77</v>
      </c>
    </row>
    <row r="37" spans="1:23" ht="12" customHeight="1">
      <c r="A37" s="4" t="s">
        <v>55</v>
      </c>
      <c r="B37" s="1">
        <v>1231</v>
      </c>
      <c r="C37" s="1">
        <v>63</v>
      </c>
      <c r="D37" s="1">
        <v>144</v>
      </c>
      <c r="E37" s="1">
        <v>38</v>
      </c>
      <c r="F37" s="1">
        <v>104</v>
      </c>
      <c r="G37" s="1">
        <v>141</v>
      </c>
      <c r="H37" s="1">
        <v>99</v>
      </c>
      <c r="I37" s="1">
        <v>20</v>
      </c>
      <c r="J37" s="1">
        <v>52</v>
      </c>
      <c r="K37" s="1">
        <v>8</v>
      </c>
      <c r="L37" s="4" t="s">
        <v>55</v>
      </c>
      <c r="M37" s="1">
        <v>135</v>
      </c>
      <c r="N37" s="1">
        <v>16</v>
      </c>
      <c r="O37" s="1">
        <v>159</v>
      </c>
      <c r="P37" s="1">
        <v>43</v>
      </c>
      <c r="Q37" s="1">
        <v>146</v>
      </c>
      <c r="R37" s="1">
        <v>7</v>
      </c>
      <c r="S37" s="1">
        <v>10</v>
      </c>
      <c r="T37" s="1">
        <v>4</v>
      </c>
      <c r="U37" s="1">
        <v>5</v>
      </c>
      <c r="V37" s="1">
        <v>23</v>
      </c>
      <c r="W37" s="1">
        <v>14</v>
      </c>
    </row>
    <row r="38" spans="1:23" ht="12" customHeight="1">
      <c r="A38" s="4" t="s">
        <v>56</v>
      </c>
      <c r="B38" s="1">
        <v>5609</v>
      </c>
      <c r="C38" s="1">
        <v>857</v>
      </c>
      <c r="D38" s="1">
        <v>369</v>
      </c>
      <c r="E38" s="1">
        <v>710</v>
      </c>
      <c r="F38" s="1">
        <v>757</v>
      </c>
      <c r="G38" s="1">
        <v>461</v>
      </c>
      <c r="H38" s="1">
        <v>873</v>
      </c>
      <c r="I38" s="1">
        <v>74</v>
      </c>
      <c r="J38" s="1">
        <v>157</v>
      </c>
      <c r="K38" s="1">
        <v>131</v>
      </c>
      <c r="L38" s="4" t="s">
        <v>56</v>
      </c>
      <c r="M38" s="1">
        <v>316</v>
      </c>
      <c r="N38" s="1">
        <v>101</v>
      </c>
      <c r="O38" s="1">
        <v>147</v>
      </c>
      <c r="P38" s="1">
        <v>124</v>
      </c>
      <c r="Q38" s="1">
        <v>180</v>
      </c>
      <c r="R38" s="1">
        <v>21</v>
      </c>
      <c r="S38" s="1">
        <v>58</v>
      </c>
      <c r="T38" s="1">
        <v>17</v>
      </c>
      <c r="U38" s="1">
        <v>92</v>
      </c>
      <c r="V38" s="1">
        <v>119</v>
      </c>
      <c r="W38" s="1">
        <v>45</v>
      </c>
    </row>
    <row r="39" spans="1:23" ht="12" customHeight="1">
      <c r="A39" s="4" t="s">
        <v>57</v>
      </c>
      <c r="B39" s="1">
        <v>120286</v>
      </c>
      <c r="C39" s="1">
        <v>22340</v>
      </c>
      <c r="D39" s="1">
        <v>9787</v>
      </c>
      <c r="E39" s="1">
        <v>11523</v>
      </c>
      <c r="F39" s="1">
        <v>16654</v>
      </c>
      <c r="G39" s="1">
        <v>8678</v>
      </c>
      <c r="H39" s="1">
        <v>15649</v>
      </c>
      <c r="I39" s="1">
        <v>3128</v>
      </c>
      <c r="J39" s="1">
        <v>3082</v>
      </c>
      <c r="K39" s="1">
        <v>3211</v>
      </c>
      <c r="L39" s="4" t="s">
        <v>57</v>
      </c>
      <c r="M39" s="1">
        <v>5237</v>
      </c>
      <c r="N39" s="1">
        <v>2462</v>
      </c>
      <c r="O39" s="1">
        <v>3502</v>
      </c>
      <c r="P39" s="1">
        <v>2441</v>
      </c>
      <c r="Q39" s="1">
        <v>3600</v>
      </c>
      <c r="R39" s="1">
        <v>982</v>
      </c>
      <c r="S39" s="1">
        <v>1831</v>
      </c>
      <c r="T39" s="1">
        <v>523</v>
      </c>
      <c r="U39" s="1">
        <v>1900</v>
      </c>
      <c r="V39" s="1">
        <v>2469</v>
      </c>
      <c r="W39" s="1">
        <v>1287</v>
      </c>
    </row>
    <row r="40" spans="1:23" ht="12" customHeight="1">
      <c r="A40" s="4" t="s">
        <v>8</v>
      </c>
      <c r="B40" s="1">
        <v>520615</v>
      </c>
      <c r="C40" s="1">
        <v>83050</v>
      </c>
      <c r="D40" s="1">
        <v>80766</v>
      </c>
      <c r="E40" s="1">
        <v>41041</v>
      </c>
      <c r="F40" s="1">
        <v>70647</v>
      </c>
      <c r="G40" s="1">
        <v>42848</v>
      </c>
      <c r="H40" s="1">
        <v>65222</v>
      </c>
      <c r="I40" s="1">
        <v>8909</v>
      </c>
      <c r="J40" s="1">
        <v>9706</v>
      </c>
      <c r="K40" s="1">
        <v>9071</v>
      </c>
      <c r="L40" s="4" t="s">
        <v>8</v>
      </c>
      <c r="M40" s="1">
        <v>24943</v>
      </c>
      <c r="N40" s="1">
        <v>9459</v>
      </c>
      <c r="O40" s="1">
        <v>13756</v>
      </c>
      <c r="P40" s="1">
        <v>8377</v>
      </c>
      <c r="Q40" s="1">
        <v>16679</v>
      </c>
      <c r="R40" s="1">
        <v>4240</v>
      </c>
      <c r="S40" s="1">
        <v>6944</v>
      </c>
      <c r="T40" s="1">
        <v>2114</v>
      </c>
      <c r="U40" s="1">
        <v>6701</v>
      </c>
      <c r="V40" s="1">
        <v>8887</v>
      </c>
      <c r="W40" s="1">
        <v>7255</v>
      </c>
    </row>
    <row r="41" spans="1:23" ht="12" customHeight="1">
      <c r="A41" s="4" t="s">
        <v>58</v>
      </c>
      <c r="B41" s="1">
        <v>48584</v>
      </c>
      <c r="C41" s="1">
        <v>12716</v>
      </c>
      <c r="D41" s="1">
        <v>8748</v>
      </c>
      <c r="E41" s="1">
        <v>4114</v>
      </c>
      <c r="F41" s="1">
        <v>4278</v>
      </c>
      <c r="G41" s="1">
        <v>2134</v>
      </c>
      <c r="H41" s="1">
        <v>5714</v>
      </c>
      <c r="I41" s="1">
        <v>783</v>
      </c>
      <c r="J41" s="1">
        <v>643</v>
      </c>
      <c r="K41" s="1">
        <v>597</v>
      </c>
      <c r="L41" s="4" t="s">
        <v>58</v>
      </c>
      <c r="M41" s="1">
        <v>1121</v>
      </c>
      <c r="N41" s="1">
        <v>568</v>
      </c>
      <c r="O41" s="1">
        <v>628</v>
      </c>
      <c r="P41" s="1">
        <v>641</v>
      </c>
      <c r="Q41" s="1">
        <v>733</v>
      </c>
      <c r="R41" s="1">
        <v>268</v>
      </c>
      <c r="S41" s="1">
        <v>907</v>
      </c>
      <c r="T41" s="1">
        <v>260</v>
      </c>
      <c r="U41" s="1">
        <v>2866</v>
      </c>
      <c r="V41" s="1">
        <v>513</v>
      </c>
      <c r="W41" s="1">
        <v>352</v>
      </c>
    </row>
    <row r="42" spans="1:23" ht="12" customHeight="1">
      <c r="A42" s="4" t="s">
        <v>9</v>
      </c>
      <c r="B42" s="1">
        <v>160769</v>
      </c>
      <c r="C42" s="1">
        <v>18754</v>
      </c>
      <c r="D42" s="1">
        <v>18922</v>
      </c>
      <c r="E42" s="1">
        <v>12569</v>
      </c>
      <c r="F42" s="1">
        <v>19991</v>
      </c>
      <c r="G42" s="1">
        <v>15320</v>
      </c>
      <c r="H42" s="1">
        <v>21424</v>
      </c>
      <c r="I42" s="1">
        <v>4632</v>
      </c>
      <c r="J42" s="1">
        <v>3920</v>
      </c>
      <c r="K42" s="1">
        <v>3229</v>
      </c>
      <c r="L42" s="4" t="s">
        <v>9</v>
      </c>
      <c r="M42" s="1">
        <v>5669</v>
      </c>
      <c r="N42" s="1">
        <v>4354</v>
      </c>
      <c r="O42" s="1">
        <v>3740</v>
      </c>
      <c r="P42" s="1">
        <v>3214</v>
      </c>
      <c r="Q42" s="1">
        <v>8050</v>
      </c>
      <c r="R42" s="1">
        <v>2711</v>
      </c>
      <c r="S42" s="1">
        <v>3973</v>
      </c>
      <c r="T42" s="1">
        <v>1386</v>
      </c>
      <c r="U42" s="1">
        <v>2356</v>
      </c>
      <c r="V42" s="1">
        <v>3485</v>
      </c>
      <c r="W42" s="1">
        <v>3070</v>
      </c>
    </row>
    <row r="43" spans="1:23" ht="12" customHeight="1">
      <c r="A43" s="4" t="s">
        <v>59</v>
      </c>
      <c r="B43" s="1">
        <v>19062</v>
      </c>
      <c r="C43" s="1">
        <v>3593</v>
      </c>
      <c r="D43" s="1">
        <v>8742</v>
      </c>
      <c r="E43" s="1">
        <v>889</v>
      </c>
      <c r="F43" s="1">
        <v>2150</v>
      </c>
      <c r="G43" s="1">
        <v>685</v>
      </c>
      <c r="H43" s="1">
        <v>1298</v>
      </c>
      <c r="I43" s="1">
        <v>111</v>
      </c>
      <c r="J43" s="1">
        <v>285</v>
      </c>
      <c r="K43" s="1">
        <v>108</v>
      </c>
      <c r="L43" s="4" t="s">
        <v>59</v>
      </c>
      <c r="M43" s="1">
        <v>214</v>
      </c>
      <c r="N43" s="1">
        <v>103</v>
      </c>
      <c r="O43" s="1">
        <v>81</v>
      </c>
      <c r="P43" s="1">
        <v>64</v>
      </c>
      <c r="Q43" s="1">
        <v>103</v>
      </c>
      <c r="R43" s="1">
        <v>36</v>
      </c>
      <c r="S43" s="1">
        <v>74</v>
      </c>
      <c r="T43" s="1">
        <v>27</v>
      </c>
      <c r="U43" s="1">
        <v>112</v>
      </c>
      <c r="V43" s="1">
        <v>299</v>
      </c>
      <c r="W43" s="1">
        <v>88</v>
      </c>
    </row>
    <row r="44" spans="1:23" ht="12" customHeight="1">
      <c r="A44" s="4" t="s">
        <v>10</v>
      </c>
      <c r="B44" s="1">
        <v>24116</v>
      </c>
      <c r="C44" s="1">
        <v>3355</v>
      </c>
      <c r="D44" s="1">
        <v>10200</v>
      </c>
      <c r="E44" s="1">
        <v>1393</v>
      </c>
      <c r="F44" s="1">
        <v>2623</v>
      </c>
      <c r="G44" s="1">
        <v>1420</v>
      </c>
      <c r="H44" s="1">
        <v>2247</v>
      </c>
      <c r="I44" s="1">
        <v>111</v>
      </c>
      <c r="J44" s="1">
        <v>499</v>
      </c>
      <c r="K44" s="1">
        <v>142</v>
      </c>
      <c r="L44" s="4" t="s">
        <v>10</v>
      </c>
      <c r="M44" s="1">
        <v>624</v>
      </c>
      <c r="N44" s="1">
        <v>115</v>
      </c>
      <c r="O44" s="1">
        <v>184</v>
      </c>
      <c r="P44" s="1">
        <v>104</v>
      </c>
      <c r="Q44" s="1">
        <v>211</v>
      </c>
      <c r="R44" s="1">
        <v>37</v>
      </c>
      <c r="S44" s="1">
        <v>76</v>
      </c>
      <c r="T44" s="1">
        <v>17</v>
      </c>
      <c r="U44" s="1">
        <v>74</v>
      </c>
      <c r="V44" s="1">
        <v>536</v>
      </c>
      <c r="W44" s="1">
        <v>148</v>
      </c>
    </row>
    <row r="45" spans="1:23" ht="12" customHeight="1">
      <c r="A45" s="5" t="s">
        <v>60</v>
      </c>
      <c r="B45" s="1">
        <v>32438</v>
      </c>
      <c r="C45" s="1">
        <v>4788</v>
      </c>
      <c r="D45" s="1">
        <v>6943</v>
      </c>
      <c r="E45" s="1">
        <v>2880</v>
      </c>
      <c r="F45" s="1">
        <v>5307</v>
      </c>
      <c r="G45" s="1">
        <v>2440</v>
      </c>
      <c r="H45" s="1">
        <v>3068</v>
      </c>
      <c r="I45" s="1">
        <v>568</v>
      </c>
      <c r="J45" s="1">
        <v>836</v>
      </c>
      <c r="K45" s="1">
        <v>504</v>
      </c>
      <c r="L45" s="5" t="s">
        <v>60</v>
      </c>
      <c r="M45" s="1">
        <v>1180</v>
      </c>
      <c r="N45" s="1">
        <v>342</v>
      </c>
      <c r="O45" s="1">
        <v>506</v>
      </c>
      <c r="P45" s="1">
        <v>350</v>
      </c>
      <c r="Q45" s="1">
        <v>484</v>
      </c>
      <c r="R45" s="1">
        <v>149</v>
      </c>
      <c r="S45" s="1">
        <v>366</v>
      </c>
      <c r="T45" s="1">
        <v>125</v>
      </c>
      <c r="U45" s="1">
        <v>220</v>
      </c>
      <c r="V45" s="1">
        <v>835</v>
      </c>
      <c r="W45" s="1">
        <v>547</v>
      </c>
    </row>
    <row r="46" spans="1:23" ht="12" customHeight="1">
      <c r="A46" s="5" t="s">
        <v>11</v>
      </c>
      <c r="B46" s="1">
        <v>57530</v>
      </c>
      <c r="C46" s="1">
        <v>9153</v>
      </c>
      <c r="D46" s="1">
        <v>17751</v>
      </c>
      <c r="E46" s="1">
        <v>3839</v>
      </c>
      <c r="F46" s="1">
        <v>8172</v>
      </c>
      <c r="G46" s="1">
        <v>3497</v>
      </c>
      <c r="H46" s="1">
        <v>5506</v>
      </c>
      <c r="I46" s="1">
        <v>684</v>
      </c>
      <c r="J46" s="1">
        <v>1051</v>
      </c>
      <c r="K46" s="1">
        <v>662</v>
      </c>
      <c r="L46" s="5" t="s">
        <v>11</v>
      </c>
      <c r="M46" s="1">
        <v>1566</v>
      </c>
      <c r="N46" s="1">
        <v>574</v>
      </c>
      <c r="O46" s="1">
        <v>706</v>
      </c>
      <c r="P46" s="1">
        <v>398</v>
      </c>
      <c r="Q46" s="1">
        <v>843</v>
      </c>
      <c r="R46" s="1">
        <v>235</v>
      </c>
      <c r="S46" s="1">
        <v>428</v>
      </c>
      <c r="T46" s="1">
        <v>88</v>
      </c>
      <c r="U46" s="1">
        <v>485</v>
      </c>
      <c r="V46" s="1">
        <v>1087</v>
      </c>
      <c r="W46" s="1">
        <v>805</v>
      </c>
    </row>
    <row r="47" spans="1:23" ht="12" customHeight="1">
      <c r="A47" s="5" t="s">
        <v>61</v>
      </c>
      <c r="B47" s="1">
        <v>26821</v>
      </c>
      <c r="C47" s="1">
        <v>3851</v>
      </c>
      <c r="D47" s="1">
        <v>4857</v>
      </c>
      <c r="E47" s="1">
        <v>2527</v>
      </c>
      <c r="F47" s="1">
        <v>3653</v>
      </c>
      <c r="G47" s="1">
        <v>1938</v>
      </c>
      <c r="H47" s="1">
        <v>3484</v>
      </c>
      <c r="I47" s="1">
        <v>475</v>
      </c>
      <c r="J47" s="1">
        <v>488</v>
      </c>
      <c r="K47" s="1">
        <v>439</v>
      </c>
      <c r="L47" s="5" t="s">
        <v>61</v>
      </c>
      <c r="M47" s="1">
        <v>824</v>
      </c>
      <c r="N47" s="1">
        <v>366</v>
      </c>
      <c r="O47" s="1">
        <v>380</v>
      </c>
      <c r="P47" s="1">
        <v>347</v>
      </c>
      <c r="Q47" s="1">
        <v>779</v>
      </c>
      <c r="R47" s="1">
        <v>318</v>
      </c>
      <c r="S47" s="1">
        <v>423</v>
      </c>
      <c r="T47" s="1">
        <v>424</v>
      </c>
      <c r="U47" s="1">
        <v>296</v>
      </c>
      <c r="V47" s="1">
        <v>571</v>
      </c>
      <c r="W47" s="1">
        <v>381</v>
      </c>
    </row>
    <row r="48" spans="1:23" ht="12" customHeight="1">
      <c r="A48" s="5" t="s">
        <v>62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5" t="s">
        <v>62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 ht="12" customHeight="1">
      <c r="A49" s="5" t="s">
        <v>63</v>
      </c>
      <c r="B49" s="1">
        <v>24902</v>
      </c>
      <c r="C49" s="1">
        <v>3536</v>
      </c>
      <c r="D49" s="1">
        <v>3665</v>
      </c>
      <c r="E49" s="1">
        <v>1954</v>
      </c>
      <c r="F49" s="1">
        <v>3530</v>
      </c>
      <c r="G49" s="1">
        <v>2101</v>
      </c>
      <c r="H49" s="1">
        <v>3133</v>
      </c>
      <c r="I49" s="1">
        <v>440</v>
      </c>
      <c r="J49" s="1">
        <v>683</v>
      </c>
      <c r="K49" s="1">
        <v>474</v>
      </c>
      <c r="L49" s="5" t="s">
        <v>63</v>
      </c>
      <c r="M49" s="1">
        <v>1143</v>
      </c>
      <c r="N49" s="1">
        <v>470</v>
      </c>
      <c r="O49" s="1">
        <v>549</v>
      </c>
      <c r="P49" s="1">
        <v>369</v>
      </c>
      <c r="Q49" s="1">
        <v>842</v>
      </c>
      <c r="R49" s="1">
        <v>202</v>
      </c>
      <c r="S49" s="1">
        <v>321</v>
      </c>
      <c r="T49" s="1">
        <v>62</v>
      </c>
      <c r="U49" s="1">
        <v>331</v>
      </c>
      <c r="V49" s="1">
        <v>630</v>
      </c>
      <c r="W49" s="1">
        <v>467</v>
      </c>
    </row>
    <row r="50" spans="1:23" ht="12" customHeight="1">
      <c r="A50" s="5" t="s">
        <v>64</v>
      </c>
      <c r="B50" s="1">
        <v>28284</v>
      </c>
      <c r="C50" s="1">
        <v>3998</v>
      </c>
      <c r="D50" s="1">
        <v>4293</v>
      </c>
      <c r="E50" s="1">
        <v>2034</v>
      </c>
      <c r="F50" s="1">
        <v>4060</v>
      </c>
      <c r="G50" s="1">
        <v>2446</v>
      </c>
      <c r="H50" s="1">
        <v>3871</v>
      </c>
      <c r="I50" s="1">
        <v>503</v>
      </c>
      <c r="J50" s="1">
        <v>562</v>
      </c>
      <c r="K50" s="1">
        <v>480</v>
      </c>
      <c r="L50" s="5" t="s">
        <v>64</v>
      </c>
      <c r="M50" s="1">
        <v>1352</v>
      </c>
      <c r="N50" s="1">
        <v>556</v>
      </c>
      <c r="O50" s="1">
        <v>652</v>
      </c>
      <c r="P50" s="1">
        <v>392</v>
      </c>
      <c r="Q50" s="1">
        <v>899</v>
      </c>
      <c r="R50" s="1">
        <v>225</v>
      </c>
      <c r="S50" s="1">
        <v>374</v>
      </c>
      <c r="T50" s="1">
        <v>117</v>
      </c>
      <c r="U50" s="1">
        <v>379</v>
      </c>
      <c r="V50" s="1">
        <v>559</v>
      </c>
      <c r="W50" s="1">
        <v>532</v>
      </c>
    </row>
    <row r="51" spans="1:23" ht="12" customHeight="1">
      <c r="A51" s="5" t="s">
        <v>65</v>
      </c>
      <c r="B51" s="1">
        <v>26438</v>
      </c>
      <c r="C51" s="1">
        <v>4317</v>
      </c>
      <c r="D51" s="1">
        <v>4137</v>
      </c>
      <c r="E51" s="1">
        <v>2411</v>
      </c>
      <c r="F51" s="1">
        <v>3151</v>
      </c>
      <c r="G51" s="1">
        <v>2038</v>
      </c>
      <c r="H51" s="1">
        <v>2921</v>
      </c>
      <c r="I51" s="1">
        <v>517</v>
      </c>
      <c r="J51" s="1">
        <v>464</v>
      </c>
      <c r="K51" s="1">
        <v>571</v>
      </c>
      <c r="L51" s="5" t="s">
        <v>65</v>
      </c>
      <c r="M51" s="1">
        <v>1107</v>
      </c>
      <c r="N51" s="1">
        <v>459</v>
      </c>
      <c r="O51" s="1">
        <v>600</v>
      </c>
      <c r="P51" s="1">
        <v>348</v>
      </c>
      <c r="Q51" s="1">
        <v>997</v>
      </c>
      <c r="R51" s="1">
        <v>369</v>
      </c>
      <c r="S51" s="1">
        <v>357</v>
      </c>
      <c r="T51" s="1">
        <v>117</v>
      </c>
      <c r="U51" s="1">
        <v>687</v>
      </c>
      <c r="V51" s="1">
        <v>455</v>
      </c>
      <c r="W51" s="1">
        <v>415</v>
      </c>
    </row>
    <row r="52" spans="1:23" ht="13.5" customHeight="1" thickBot="1">
      <c r="A52" s="4" t="s">
        <v>66</v>
      </c>
      <c r="B52" s="1">
        <v>110563</v>
      </c>
      <c r="C52" s="1">
        <v>13449</v>
      </c>
      <c r="D52" s="1">
        <v>11432</v>
      </c>
      <c r="E52" s="1">
        <v>9208</v>
      </c>
      <c r="F52" s="1">
        <v>14595</v>
      </c>
      <c r="G52" s="1">
        <v>10231</v>
      </c>
      <c r="H52" s="1">
        <v>16706</v>
      </c>
      <c r="I52" s="1">
        <v>2472</v>
      </c>
      <c r="J52" s="1">
        <v>2493</v>
      </c>
      <c r="K52" s="1">
        <v>2480</v>
      </c>
      <c r="L52" s="4" t="s">
        <v>66</v>
      </c>
      <c r="M52" s="1">
        <v>5303</v>
      </c>
      <c r="N52" s="1">
        <v>2452</v>
      </c>
      <c r="O52" s="1">
        <v>3132</v>
      </c>
      <c r="P52" s="1">
        <v>2184</v>
      </c>
      <c r="Q52" s="1">
        <v>4677</v>
      </c>
      <c r="R52" s="1">
        <v>1017</v>
      </c>
      <c r="S52" s="1">
        <v>1707</v>
      </c>
      <c r="T52" s="1">
        <v>364</v>
      </c>
      <c r="U52" s="1">
        <v>1999</v>
      </c>
      <c r="V52" s="1">
        <v>2268</v>
      </c>
      <c r="W52" s="1">
        <v>2394</v>
      </c>
    </row>
    <row r="53" spans="1:23" s="14" customFormat="1" ht="14.25" customHeight="1">
      <c r="A53" s="13" t="s">
        <v>84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14" customFormat="1" ht="47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54" s="16" customFormat="1" ht="11.25" customHeight="1">
      <c r="A55" s="30" t="s">
        <v>89</v>
      </c>
      <c r="B55" s="30"/>
      <c r="C55" s="30"/>
      <c r="D55" s="30"/>
      <c r="E55" s="30"/>
      <c r="F55" s="30"/>
      <c r="G55" s="30" t="s">
        <v>90</v>
      </c>
      <c r="H55" s="30"/>
      <c r="I55" s="30"/>
      <c r="J55" s="30"/>
      <c r="K55" s="30"/>
      <c r="L55" s="30" t="s">
        <v>91</v>
      </c>
      <c r="M55" s="30"/>
      <c r="N55" s="30"/>
      <c r="O55" s="30"/>
      <c r="P55" s="30"/>
      <c r="Q55" s="30" t="s">
        <v>92</v>
      </c>
      <c r="R55" s="30"/>
      <c r="S55" s="30"/>
      <c r="T55" s="30"/>
      <c r="U55" s="30"/>
      <c r="V55" s="30"/>
      <c r="W55" s="30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</sheetData>
  <sheetProtection/>
  <mergeCells count="29">
    <mergeCell ref="T3:T5"/>
    <mergeCell ref="U3:U5"/>
    <mergeCell ref="V3:V5"/>
    <mergeCell ref="W3:W5"/>
    <mergeCell ref="M3:M5"/>
    <mergeCell ref="N3:N5"/>
    <mergeCell ref="O3:O5"/>
    <mergeCell ref="P3:P5"/>
    <mergeCell ref="Q3:Q5"/>
    <mergeCell ref="E3:E5"/>
    <mergeCell ref="F3:F5"/>
    <mergeCell ref="A3:A5"/>
    <mergeCell ref="R3:R5"/>
    <mergeCell ref="L55:P55"/>
    <mergeCell ref="G1:K1"/>
    <mergeCell ref="Q1:W1"/>
    <mergeCell ref="L3:L5"/>
    <mergeCell ref="Q55:W55"/>
    <mergeCell ref="S3:S5"/>
    <mergeCell ref="A55:F55"/>
    <mergeCell ref="G55:K55"/>
    <mergeCell ref="H3:H5"/>
    <mergeCell ref="I3:I5"/>
    <mergeCell ref="J3:J5"/>
    <mergeCell ref="G3:G5"/>
    <mergeCell ref="K3:K5"/>
    <mergeCell ref="B3:B5"/>
    <mergeCell ref="C3:C5"/>
    <mergeCell ref="D3:D5"/>
  </mergeCells>
  <dataValidations count="1">
    <dataValidation type="whole" allowBlank="1" showInputMessage="1" showErrorMessage="1" errorTitle="嘿嘿！你粉混喔" error="數字必須素整數而且不得小於 0 也應該不會大於 50000000 吧" sqref="C49:K52 C7:K8 C10:K47">
      <formula1>0</formula1>
      <formula2>50000000</formula2>
    </dataValidation>
  </dataValidations>
  <printOptions/>
  <pageMargins left="0.7480314960629921" right="0.5511811023622047" top="0.5118110236220472" bottom="0.1968503937007874" header="0.5118110236220472" footer="0.15748031496062992"/>
  <pageSetup fitToWidth="2" horizontalDpi="600" verticalDpi="600" orientation="portrait" paperSize="9" scale="109" r:id="rId1"/>
  <colBreaks count="3" manualBreakCount="3">
    <brk id="6" max="65535" man="1"/>
    <brk id="11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洪靖惠</cp:lastModifiedBy>
  <cp:lastPrinted>2020-06-01T02:43:30Z</cp:lastPrinted>
  <dcterms:created xsi:type="dcterms:W3CDTF">2002-09-19T02:57:14Z</dcterms:created>
  <dcterms:modified xsi:type="dcterms:W3CDTF">2020-06-01T02:43:44Z</dcterms:modified>
  <cp:category/>
  <cp:version/>
  <cp:contentType/>
  <cp:contentStatus/>
</cp:coreProperties>
</file>