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760" activeTab="0"/>
  </bookViews>
  <sheets>
    <sheet name="M054(9-1)" sheetId="1" r:id="rId1"/>
    <sheet name="M055(9-2)" sheetId="2" r:id="rId2"/>
    <sheet name="M056(9-3)" sheetId="3" r:id="rId3"/>
    <sheet name="M057(9-4)" sheetId="4" r:id="rId4"/>
    <sheet name="M058(9-5)" sheetId="5" r:id="rId5"/>
    <sheet name="M059(9-6)" sheetId="6" r:id="rId6"/>
    <sheet name="M060(9-7)" sheetId="7" r:id="rId7"/>
    <sheet name="M061(9-8)" sheetId="8" r:id="rId8"/>
  </sheets>
  <definedNames>
    <definedName name="_xlnm.Print_Area" localSheetId="2">'M056(9-3)'!$A$1:$J$46</definedName>
  </definedNames>
  <calcPr fullCalcOnLoad="1"/>
</workbook>
</file>

<file path=xl/sharedStrings.xml><?xml version="1.0" encoding="utf-8"?>
<sst xmlns="http://schemas.openxmlformats.org/spreadsheetml/2006/main" count="558" uniqueCount="177">
  <si>
    <t>中華民國</t>
  </si>
  <si>
    <t>單位：件</t>
  </si>
  <si>
    <t>平均投保
人        數</t>
  </si>
  <si>
    <t>與高溫、低溫之接觸
(11)</t>
  </si>
  <si>
    <t>製造業</t>
  </si>
  <si>
    <t>營造業</t>
  </si>
  <si>
    <t>批發及零售業</t>
  </si>
  <si>
    <t>住宿及餐飲業</t>
  </si>
  <si>
    <t>其他服務業</t>
  </si>
  <si>
    <t>資料來源：勞工保險局。
說        明：以給付當年為準。</t>
  </si>
  <si>
    <t>總                                     計</t>
  </si>
  <si>
    <t xml:space="preserve">    農、林、漁、牧業</t>
  </si>
  <si>
    <t xml:space="preserve">    礦業及土石採取業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</si>
  <si>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</si>
  <si>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</si>
  <si>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</si>
  <si>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</si>
  <si>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教   育   服   務   業</t>
  </si>
  <si>
    <t>行        業        別</t>
  </si>
  <si>
    <t>行        業        別</t>
  </si>
  <si>
    <t>全產業</t>
  </si>
  <si>
    <t>農林漁牧業</t>
  </si>
  <si>
    <t>金融及保險業</t>
  </si>
  <si>
    <t>教育服務業</t>
  </si>
  <si>
    <t>行    業    別</t>
  </si>
  <si>
    <t>職        業         傷         害         人          次</t>
  </si>
  <si>
    <t>總      計</t>
  </si>
  <si>
    <t>傷      病</t>
  </si>
  <si>
    <t>死      亡</t>
  </si>
  <si>
    <t>礦業及土石採取業</t>
  </si>
  <si>
    <t>專業、科學及技術服務業</t>
  </si>
  <si>
    <t>職    業    傷    害    千    人    率  (0/00)</t>
  </si>
  <si>
    <t>說明：1.表中括弧()內數字係工作場所發生之保險給付人次及千人率，不包含交通事故。表中未括弧者表示勞工保險給付人次及
              千人率，包含交通事故。
           2.表中傷病不包含職業病之傷病。
           3.以給付當年為準。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</si>
  <si>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</si>
  <si>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</si>
  <si>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-7 歷年來製造業勞工職業傷害人次及千人率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</si>
  <si>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-6 歷年來礦業及土石採取業勞工職業傷害人次及千人率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</si>
  <si>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-5  歷年來農、林、漁、牧業勞工職業傷害人次及千人率</t>
    </r>
  </si>
  <si>
    <t>噪音引起之聽力損失
(5)</t>
  </si>
  <si>
    <t>行        業        別</t>
  </si>
  <si>
    <t>其他重金屬及其化合物
(11)</t>
  </si>
  <si>
    <t>資料來源：勞工保險局。
說        明：以給付當年為準。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</si>
  <si>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</si>
  <si>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</si>
  <si>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</si>
  <si>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</si>
  <si>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</si>
  <si>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</si>
  <si>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</si>
  <si>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</si>
  <si>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</si>
  <si>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 xml:space="preserve">    其   他   服   務   業 </t>
  </si>
  <si>
    <t xml:space="preserve">    藝術、娛樂及休閒服務業</t>
  </si>
  <si>
    <t xml:space="preserve">    醫療保健及社會工作服務業</t>
  </si>
  <si>
    <t xml:space="preserve">    公共行政及國防；強制性社會安全</t>
  </si>
  <si>
    <t xml:space="preserve">    支   援   服   務   業</t>
  </si>
  <si>
    <t xml:space="preserve">    電力及燃氣供應業</t>
  </si>
  <si>
    <t xml:space="preserve">    用水供應及污染整治業</t>
  </si>
  <si>
    <t xml:space="preserve">    運 輸 及 倉 儲 業</t>
  </si>
  <si>
    <t xml:space="preserve">    資訊及通訊傳播業</t>
  </si>
  <si>
    <t xml:space="preserve">    專業、科學及技術服務業</t>
  </si>
  <si>
    <t>病、失能、死亡之類型</t>
  </si>
  <si>
    <t xml:space="preserve">    不動產業</t>
  </si>
  <si>
    <t xml:space="preserve">    製         造         業</t>
  </si>
  <si>
    <t>失      能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</si>
  <si>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歷年來營造業勞工職業傷害人次及千人率</t>
    </r>
  </si>
  <si>
    <t xml:space="preserve">    製         造         業</t>
  </si>
  <si>
    <t xml:space="preserve">    製          造          業</t>
  </si>
  <si>
    <t xml:space="preserve">    電力及燃氣供應業</t>
  </si>
  <si>
    <t xml:space="preserve">    用水供應及污染整治業</t>
  </si>
  <si>
    <t xml:space="preserve">    運 輸 及 倉 儲 業</t>
  </si>
  <si>
    <t xml:space="preserve">    資訊及通訊傳播業</t>
  </si>
  <si>
    <t xml:space="preserve">    專業、科學及技術服務業</t>
  </si>
  <si>
    <t xml:space="preserve">    支   援   服   務   業</t>
  </si>
  <si>
    <t xml:space="preserve">    公共行政及國防；強制性社會安全</t>
  </si>
  <si>
    <t xml:space="preserve">    醫療保健及社會工作服務業</t>
  </si>
  <si>
    <t>年       別</t>
  </si>
  <si>
    <t>職      業      傷      害      千      人      率
(0/00)</t>
  </si>
  <si>
    <t>失      能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</si>
  <si>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</si>
  <si>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</si>
  <si>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</si>
  <si>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病</t>
    </r>
  </si>
  <si>
    <r>
      <t>失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能</t>
    </r>
  </si>
  <si>
    <r>
      <t>死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亡</t>
    </r>
  </si>
  <si>
    <t>失     能</t>
  </si>
  <si>
    <t xml:space="preserve">資料來源：勞工保險局。
說明：1.本表各業包括農林漁牧業，礦業及土石採取業，製造業，電力及燃氣供應業，用水供應及污染整治業，營造業，批
              發及零售業，運輸及倉儲業，住宿及餐飲業，資訊及通訊傳播業，金融及保險業，不動產業，專業、科學及技術服
              務業，支援服務業，公共行政及國防；強制性社會安全，教育服務業，醫療保健及社會工作服務業，藝術、娛樂及
              休閒服務業，其他服務業。
           2.表中括弧()內數字係工作場所發生之保險給付人次及千人率，不包含交通事故。
           3.表中未括弧者表示勞工保險給付人次及千人率，包含交通事故。
           4.表中傷病不包含職業病之傷病。
           5.以給付當年為準。
</t>
  </si>
  <si>
    <t>病、失能、死亡之類型(續完)</t>
  </si>
  <si>
    <t>民國95年</t>
  </si>
  <si>
    <t>民國96年</t>
  </si>
  <si>
    <t>民國97年</t>
  </si>
  <si>
    <t>民國98年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</si>
  <si>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</si>
  <si>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</si>
  <si>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</si>
  <si>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</si>
  <si>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</si>
  <si>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</si>
  <si>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</si>
  <si>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r>
      <t xml:space="preserve"> </t>
    </r>
    <r>
      <rPr>
        <sz val="9"/>
        <rFont val="新細明體"/>
        <family val="1"/>
      </rPr>
      <t>-250-</t>
    </r>
  </si>
  <si>
    <t xml:space="preserve">  -251-</t>
  </si>
  <si>
    <t xml:space="preserve">  -252-</t>
  </si>
  <si>
    <t xml:space="preserve">  -253-</t>
  </si>
  <si>
    <r>
      <t xml:space="preserve"> </t>
    </r>
    <r>
      <rPr>
        <sz val="9"/>
        <rFont val="新細明體"/>
        <family val="1"/>
      </rPr>
      <t>-254-</t>
    </r>
  </si>
  <si>
    <t xml:space="preserve">  -256-</t>
  </si>
  <si>
    <t xml:space="preserve">  -257-</t>
  </si>
  <si>
    <t xml:space="preserve"> -258-</t>
  </si>
  <si>
    <t xml:space="preserve">  -259-</t>
  </si>
  <si>
    <t xml:space="preserve">   -260-</t>
  </si>
  <si>
    <t xml:space="preserve">   -261-</t>
  </si>
  <si>
    <r>
      <t xml:space="preserve"> </t>
    </r>
    <r>
      <rPr>
        <sz val="9"/>
        <rFont val="新細明體"/>
        <family val="1"/>
      </rPr>
      <t xml:space="preserve"> -262-</t>
    </r>
  </si>
  <si>
    <r>
      <t xml:space="preserve">  </t>
    </r>
    <r>
      <rPr>
        <sz val="9"/>
        <rFont val="新細明體"/>
        <family val="1"/>
      </rPr>
      <t>-263-</t>
    </r>
  </si>
  <si>
    <t>病、失能、死亡之成因</t>
  </si>
  <si>
    <t>病、失能、死亡之成因(續完)</t>
  </si>
  <si>
    <t>民國106年</t>
  </si>
  <si>
    <t>民國107年</t>
  </si>
  <si>
    <t>中華民國95年至107年</t>
  </si>
  <si>
    <t>107年</t>
  </si>
  <si>
    <t>107年</t>
  </si>
  <si>
    <t>中華民國107年</t>
  </si>
  <si>
    <r>
      <t>被</t>
    </r>
    <r>
      <rPr>
        <sz val="9"/>
        <color indexed="8"/>
        <rFont val="Times New Roman"/>
        <family val="1"/>
      </rPr>
      <t xml:space="preserve">                         </t>
    </r>
    <r>
      <rPr>
        <sz val="9"/>
        <color indexed="8"/>
        <rFont val="新細明體"/>
        <family val="1"/>
      </rPr>
      <t>撞
(6)</t>
    </r>
  </si>
  <si>
    <r>
      <t>被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新細明體"/>
        <family val="1"/>
      </rPr>
      <t>夾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被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新細明體"/>
        <family val="1"/>
      </rPr>
      <t>捲
(7)</t>
    </r>
  </si>
  <si>
    <r>
      <t>被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新細明體"/>
        <family val="1"/>
      </rPr>
      <t>刺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割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擦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新細明體"/>
        <family val="1"/>
      </rPr>
      <t>傷
(8)</t>
    </r>
  </si>
  <si>
    <r>
      <t>踩</t>
    </r>
    <r>
      <rPr>
        <sz val="9"/>
        <color indexed="8"/>
        <rFont val="Times New Roman"/>
        <family val="1"/>
      </rPr>
      <t xml:space="preserve">               </t>
    </r>
    <r>
      <rPr>
        <sz val="9"/>
        <color indexed="8"/>
        <rFont val="新細明體"/>
        <family val="1"/>
      </rPr>
      <t>踏
(9)</t>
    </r>
  </si>
  <si>
    <r>
      <t>溺</t>
    </r>
    <r>
      <rPr>
        <sz val="9"/>
        <color indexed="8"/>
        <rFont val="Times New Roman"/>
        <family val="1"/>
      </rPr>
      <t xml:space="preserve">               </t>
    </r>
    <r>
      <rPr>
        <sz val="9"/>
        <color indexed="8"/>
        <rFont val="新細明體"/>
        <family val="1"/>
      </rPr>
      <t>水
(10)</t>
    </r>
  </si>
  <si>
    <r>
      <t>不</t>
    </r>
    <r>
      <rPr>
        <sz val="9"/>
        <color indexed="8"/>
        <rFont val="Times New Roman"/>
        <family val="1"/>
      </rPr>
      <t xml:space="preserve">           </t>
    </r>
    <r>
      <rPr>
        <sz val="9"/>
        <color indexed="8"/>
        <rFont val="新細明體"/>
        <family val="1"/>
      </rPr>
      <t>當</t>
    </r>
    <r>
      <rPr>
        <sz val="9"/>
        <color indexed="8"/>
        <rFont val="Times New Roman"/>
        <family val="1"/>
      </rPr>
      <t xml:space="preserve">             </t>
    </r>
    <r>
      <rPr>
        <sz val="9"/>
        <color indexed="8"/>
        <rFont val="新細明體"/>
        <family val="1"/>
      </rPr>
      <t>動</t>
    </r>
    <r>
      <rPr>
        <sz val="9"/>
        <color indexed="8"/>
        <rFont val="Times New Roman"/>
        <family val="1"/>
      </rPr>
      <t xml:space="preserve">             </t>
    </r>
    <r>
      <rPr>
        <sz val="9"/>
        <color indexed="8"/>
        <rFont val="新細明體"/>
        <family val="1"/>
      </rPr>
      <t>作
(17)</t>
    </r>
  </si>
  <si>
    <r>
      <t>其</t>
    </r>
    <r>
      <rPr>
        <sz val="9"/>
        <color indexed="8"/>
        <rFont val="Times New Roman"/>
        <family val="1"/>
      </rPr>
      <t xml:space="preserve">                        </t>
    </r>
    <r>
      <rPr>
        <sz val="9"/>
        <color indexed="8"/>
        <rFont val="新細明體"/>
        <family val="1"/>
      </rPr>
      <t>他
(18)</t>
    </r>
  </si>
  <si>
    <r>
      <t>無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新細明體"/>
        <family val="1"/>
      </rPr>
      <t>法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新細明體"/>
        <family val="1"/>
      </rPr>
      <t>歸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新細明體"/>
        <family val="1"/>
      </rPr>
      <t>類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新細明體"/>
        <family val="1"/>
      </rPr>
      <t>者
(19)</t>
    </r>
  </si>
  <si>
    <r>
      <t>鐵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新細明體"/>
        <family val="1"/>
      </rPr>
      <t>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新細明體"/>
        <family val="1"/>
      </rPr>
      <t>路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新細明體"/>
        <family val="1"/>
      </rPr>
      <t>交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新細明體"/>
        <family val="1"/>
      </rPr>
      <t>通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新細明體"/>
        <family val="1"/>
      </rPr>
      <t>事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新細明體"/>
        <family val="1"/>
      </rPr>
      <t>故
(20)</t>
    </r>
  </si>
  <si>
    <r>
      <t>其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新細明體"/>
        <family val="1"/>
      </rPr>
      <t>他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新細明體"/>
        <family val="1"/>
      </rPr>
      <t>交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新細明體"/>
        <family val="1"/>
      </rPr>
      <t>通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新細明體"/>
        <family val="1"/>
      </rPr>
      <t>事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新細明體"/>
        <family val="1"/>
      </rPr>
      <t>故
(21)</t>
    </r>
  </si>
  <si>
    <r>
      <t>傷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新細明體"/>
        <family val="1"/>
      </rPr>
      <t>病</t>
    </r>
  </si>
  <si>
    <r>
      <t>失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新細明體"/>
        <family val="1"/>
      </rPr>
      <t>能</t>
    </r>
  </si>
  <si>
    <r>
      <t>死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新細明體"/>
        <family val="1"/>
      </rPr>
      <t>亡</t>
    </r>
  </si>
  <si>
    <r>
      <t>傷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新細明體"/>
        <family val="1"/>
      </rPr>
      <t>病</t>
    </r>
  </si>
  <si>
    <r>
      <t>失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新細明體"/>
        <family val="1"/>
      </rPr>
      <t>能</t>
    </r>
  </si>
  <si>
    <r>
      <t>死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新細明體"/>
        <family val="1"/>
      </rPr>
      <t>亡</t>
    </r>
  </si>
  <si>
    <r>
      <t>失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新細明體"/>
        <family val="1"/>
      </rPr>
      <t>能</t>
    </r>
  </si>
  <si>
    <t>表 9-1 勞工職業傷害傷</t>
  </si>
  <si>
    <r>
      <t>行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新細明體"/>
        <family val="1"/>
      </rPr>
      <t>業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新細明體"/>
        <family val="1"/>
      </rPr>
      <t>別</t>
    </r>
  </si>
  <si>
    <r>
      <t>總</t>
    </r>
    <r>
      <rPr>
        <sz val="8"/>
        <color indexed="8"/>
        <rFont val="Times New Roman"/>
        <family val="1"/>
      </rPr>
      <t xml:space="preserve">                        </t>
    </r>
    <r>
      <rPr>
        <sz val="8"/>
        <color indexed="8"/>
        <rFont val="新細明體"/>
        <family val="1"/>
      </rPr>
      <t>計</t>
    </r>
  </si>
  <si>
    <r>
      <t>墜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新細明體"/>
        <family val="1"/>
      </rPr>
      <t>落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、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滾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新細明體"/>
        <family val="1"/>
      </rPr>
      <t>落
(1)</t>
    </r>
  </si>
  <si>
    <r>
      <t>跌</t>
    </r>
    <r>
      <rPr>
        <sz val="8"/>
        <color indexed="8"/>
        <rFont val="Times New Roman"/>
        <family val="1"/>
      </rPr>
      <t xml:space="preserve">               </t>
    </r>
    <r>
      <rPr>
        <sz val="8"/>
        <color indexed="8"/>
        <rFont val="新細明體"/>
        <family val="1"/>
      </rPr>
      <t>倒
(2)</t>
    </r>
  </si>
  <si>
    <r>
      <t>衝</t>
    </r>
    <r>
      <rPr>
        <sz val="8"/>
        <color indexed="8"/>
        <rFont val="Times New Roman"/>
        <family val="1"/>
      </rPr>
      <t xml:space="preserve">               </t>
    </r>
    <r>
      <rPr>
        <sz val="8"/>
        <color indexed="8"/>
        <rFont val="新細明體"/>
        <family val="1"/>
      </rPr>
      <t>撞
(3)</t>
    </r>
  </si>
  <si>
    <r>
      <t>物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新細明體"/>
        <family val="1"/>
      </rPr>
      <t>體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新細明體"/>
        <family val="1"/>
      </rPr>
      <t>飛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新細明體"/>
        <family val="1"/>
      </rPr>
      <t>落
(4)</t>
    </r>
  </si>
  <si>
    <r>
      <t>物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新細明體"/>
        <family val="1"/>
      </rPr>
      <t>體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新細明體"/>
        <family val="1"/>
      </rPr>
      <t>倒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新細明體"/>
        <family val="1"/>
      </rPr>
      <t>塌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、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崩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新細明體"/>
        <family val="1"/>
      </rPr>
      <t>塌
(5)</t>
    </r>
  </si>
  <si>
    <r>
      <t>與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有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害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物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之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接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觸
(12)</t>
    </r>
  </si>
  <si>
    <r>
      <t>感</t>
    </r>
    <r>
      <rPr>
        <sz val="8"/>
        <color indexed="8"/>
        <rFont val="Times New Roman"/>
        <family val="1"/>
      </rPr>
      <t xml:space="preserve">                        </t>
    </r>
    <r>
      <rPr>
        <sz val="8"/>
        <color indexed="8"/>
        <rFont val="新細明體"/>
        <family val="1"/>
      </rPr>
      <t xml:space="preserve">電
</t>
    </r>
    <r>
      <rPr>
        <sz val="8"/>
        <color indexed="8"/>
        <rFont val="Times New Roman"/>
        <family val="1"/>
      </rPr>
      <t>(13)</t>
    </r>
  </si>
  <si>
    <r>
      <t>爆</t>
    </r>
    <r>
      <rPr>
        <sz val="8"/>
        <color indexed="8"/>
        <rFont val="Times New Roman"/>
        <family val="1"/>
      </rPr>
      <t xml:space="preserve">                      </t>
    </r>
    <r>
      <rPr>
        <sz val="8"/>
        <color indexed="8"/>
        <rFont val="新細明體"/>
        <family val="1"/>
      </rPr>
      <t>炸
(14)</t>
    </r>
  </si>
  <si>
    <r>
      <t>物</t>
    </r>
    <r>
      <rPr>
        <sz val="8"/>
        <color indexed="8"/>
        <rFont val="Times New Roman"/>
        <family val="1"/>
      </rPr>
      <t xml:space="preserve">           </t>
    </r>
    <r>
      <rPr>
        <sz val="8"/>
        <color indexed="8"/>
        <rFont val="新細明體"/>
        <family val="1"/>
      </rPr>
      <t>體</t>
    </r>
    <r>
      <rPr>
        <sz val="8"/>
        <color indexed="8"/>
        <rFont val="Times New Roman"/>
        <family val="1"/>
      </rPr>
      <t xml:space="preserve">            </t>
    </r>
    <r>
      <rPr>
        <sz val="8"/>
        <color indexed="8"/>
        <rFont val="新細明體"/>
        <family val="1"/>
      </rPr>
      <t>破</t>
    </r>
    <r>
      <rPr>
        <sz val="8"/>
        <color indexed="8"/>
        <rFont val="Times New Roman"/>
        <family val="1"/>
      </rPr>
      <t xml:space="preserve">             </t>
    </r>
    <r>
      <rPr>
        <sz val="8"/>
        <color indexed="8"/>
        <rFont val="新細明體"/>
        <family val="1"/>
      </rPr>
      <t>裂
(15)</t>
    </r>
  </si>
  <si>
    <r>
      <t>火</t>
    </r>
    <r>
      <rPr>
        <sz val="8"/>
        <color indexed="8"/>
        <rFont val="Times New Roman"/>
        <family val="1"/>
      </rPr>
      <t xml:space="preserve">                     </t>
    </r>
    <r>
      <rPr>
        <sz val="8"/>
        <color indexed="8"/>
        <rFont val="新細明體"/>
        <family val="1"/>
      </rPr>
      <t>災
(16)</t>
    </r>
  </si>
  <si>
    <r>
      <t>傷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新細明體"/>
        <family val="1"/>
      </rPr>
      <t>病</t>
    </r>
  </si>
  <si>
    <r>
      <t>死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新細明體"/>
        <family val="1"/>
      </rPr>
      <t>亡</t>
    </r>
  </si>
  <si>
    <r>
      <t>傷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新細明體"/>
        <family val="1"/>
      </rPr>
      <t>病</t>
    </r>
  </si>
  <si>
    <r>
      <t>死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新細明體"/>
        <family val="1"/>
      </rPr>
      <t>亡</t>
    </r>
  </si>
  <si>
    <r>
      <t>職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新細明體"/>
        <family val="1"/>
      </rPr>
      <t>業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新細明體"/>
        <family val="1"/>
      </rPr>
      <t>性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新細明體"/>
        <family val="1"/>
      </rPr>
      <t>下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新細明體"/>
        <family val="1"/>
      </rPr>
      <t>背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新細明體"/>
        <family val="1"/>
      </rPr>
      <t>痛
(6)</t>
    </r>
  </si>
  <si>
    <r>
      <t>振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動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引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起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之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疾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病
(7)</t>
    </r>
  </si>
  <si>
    <r>
      <t>手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>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>肩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>頸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>疾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>病
(8)</t>
    </r>
  </si>
  <si>
    <r>
      <t>缺</t>
    </r>
    <r>
      <rPr>
        <sz val="8"/>
        <color indexed="8"/>
        <rFont val="Times New Roman"/>
        <family val="1"/>
      </rPr>
      <t xml:space="preserve">         </t>
    </r>
    <r>
      <rPr>
        <sz val="8"/>
        <color indexed="8"/>
        <rFont val="新細明體"/>
        <family val="1"/>
      </rPr>
      <t>氧</t>
    </r>
    <r>
      <rPr>
        <sz val="8"/>
        <color indexed="8"/>
        <rFont val="Times New Roman"/>
        <family val="1"/>
      </rPr>
      <t xml:space="preserve">           </t>
    </r>
    <r>
      <rPr>
        <sz val="8"/>
        <color indexed="8"/>
        <rFont val="新細明體"/>
        <family val="1"/>
      </rPr>
      <t>症
(9)</t>
    </r>
  </si>
  <si>
    <r>
      <t>鉛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新細明體"/>
        <family val="1"/>
      </rPr>
      <t>及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新細明體"/>
        <family val="1"/>
      </rPr>
      <t>其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新細明體"/>
        <family val="1"/>
      </rPr>
      <t>化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新細明體"/>
        <family val="1"/>
      </rPr>
      <t>合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新細明體"/>
        <family val="1"/>
      </rPr>
      <t>物
(10)</t>
    </r>
  </si>
  <si>
    <r>
      <t>職</t>
    </r>
    <r>
      <rPr>
        <sz val="8"/>
        <color indexed="8"/>
        <rFont val="Times New Roman"/>
        <family val="1"/>
      </rPr>
      <t xml:space="preserve">       </t>
    </r>
    <r>
      <rPr>
        <sz val="8"/>
        <color indexed="8"/>
        <rFont val="新細明體"/>
        <family val="1"/>
      </rPr>
      <t>業</t>
    </r>
    <r>
      <rPr>
        <sz val="8"/>
        <color indexed="8"/>
        <rFont val="Times New Roman"/>
        <family val="1"/>
      </rPr>
      <t xml:space="preserve">       </t>
    </r>
    <r>
      <rPr>
        <sz val="8"/>
        <color indexed="8"/>
        <rFont val="新細明體"/>
        <family val="1"/>
      </rPr>
      <t>性</t>
    </r>
    <r>
      <rPr>
        <sz val="8"/>
        <color indexed="8"/>
        <rFont val="Times New Roman"/>
        <family val="1"/>
      </rPr>
      <t xml:space="preserve">       </t>
    </r>
    <r>
      <rPr>
        <sz val="8"/>
        <color indexed="8"/>
        <rFont val="新細明體"/>
        <family val="1"/>
      </rPr>
      <t>皮</t>
    </r>
    <r>
      <rPr>
        <sz val="8"/>
        <color indexed="8"/>
        <rFont val="Times New Roman"/>
        <family val="1"/>
      </rPr>
      <t xml:space="preserve">       </t>
    </r>
    <r>
      <rPr>
        <sz val="8"/>
        <color indexed="8"/>
        <rFont val="新細明體"/>
        <family val="1"/>
      </rPr>
      <t>膚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新細明體"/>
        <family val="1"/>
      </rPr>
      <t>病
(18)</t>
    </r>
  </si>
  <si>
    <r>
      <t>職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業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相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關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癌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新細明體"/>
        <family val="1"/>
      </rPr>
      <t>症
(19)</t>
    </r>
  </si>
  <si>
    <r>
      <t>其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他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可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歸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因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於職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業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因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素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者
(20)</t>
    </r>
  </si>
  <si>
    <r>
      <t>腦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心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管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疾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病
(21)</t>
    </r>
  </si>
  <si>
    <r>
      <t>精</t>
    </r>
    <r>
      <rPr>
        <sz val="8"/>
        <color indexed="8"/>
        <rFont val="Times New Roman"/>
        <family val="1"/>
      </rPr>
      <t xml:space="preserve">          </t>
    </r>
    <r>
      <rPr>
        <sz val="8"/>
        <color indexed="8"/>
        <rFont val="新細明體"/>
        <family val="1"/>
      </rPr>
      <t>神</t>
    </r>
    <r>
      <rPr>
        <sz val="8"/>
        <color indexed="8"/>
        <rFont val="Times New Roman"/>
        <family val="1"/>
      </rPr>
      <t xml:space="preserve">           </t>
    </r>
    <r>
      <rPr>
        <sz val="8"/>
        <color indexed="8"/>
        <rFont val="新細明體"/>
        <family val="1"/>
      </rPr>
      <t>疾</t>
    </r>
    <r>
      <rPr>
        <sz val="8"/>
        <color indexed="8"/>
        <rFont val="Times New Roman"/>
        <family val="1"/>
      </rPr>
      <t xml:space="preserve">          </t>
    </r>
    <r>
      <rPr>
        <sz val="8"/>
        <color indexed="8"/>
        <rFont val="新細明體"/>
        <family val="1"/>
      </rPr>
      <t>病
(22)</t>
    </r>
  </si>
  <si>
    <t>表 9-2 勞工職業病傷</t>
  </si>
  <si>
    <r>
      <t>眼</t>
    </r>
    <r>
      <rPr>
        <sz val="8"/>
        <color indexed="8"/>
        <rFont val="Times New Roman"/>
        <family val="1"/>
      </rPr>
      <t xml:space="preserve">          </t>
    </r>
    <r>
      <rPr>
        <sz val="8"/>
        <color indexed="8"/>
        <rFont val="新細明體"/>
        <family val="1"/>
      </rPr>
      <t>睛</t>
    </r>
    <r>
      <rPr>
        <sz val="8"/>
        <color indexed="8"/>
        <rFont val="Times New Roman"/>
        <family val="1"/>
      </rPr>
      <t xml:space="preserve">           </t>
    </r>
    <r>
      <rPr>
        <sz val="8"/>
        <color indexed="8"/>
        <rFont val="新細明體"/>
        <family val="1"/>
      </rPr>
      <t>疾</t>
    </r>
    <r>
      <rPr>
        <sz val="8"/>
        <color indexed="8"/>
        <rFont val="Times New Roman"/>
        <family val="1"/>
      </rPr>
      <t xml:space="preserve">          </t>
    </r>
    <r>
      <rPr>
        <sz val="8"/>
        <color indexed="8"/>
        <rFont val="新細明體"/>
        <family val="1"/>
      </rPr>
      <t>病
(1)</t>
    </r>
  </si>
  <si>
    <r>
      <t>游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新細明體"/>
        <family val="1"/>
      </rPr>
      <t>離</t>
    </r>
    <r>
      <rPr>
        <sz val="8"/>
        <color indexed="8"/>
        <rFont val="Times New Roman"/>
        <family val="1"/>
      </rPr>
      <t xml:space="preserve">         </t>
    </r>
    <r>
      <rPr>
        <sz val="8"/>
        <color indexed="8"/>
        <rFont val="新細明體"/>
        <family val="1"/>
      </rPr>
      <t>輻</t>
    </r>
    <r>
      <rPr>
        <sz val="8"/>
        <color indexed="8"/>
        <rFont val="Times New Roman"/>
        <family val="1"/>
      </rPr>
      <t xml:space="preserve">         </t>
    </r>
    <r>
      <rPr>
        <sz val="8"/>
        <color indexed="8"/>
        <rFont val="新細明體"/>
        <family val="1"/>
      </rPr>
      <t>射
(2)</t>
    </r>
  </si>
  <si>
    <r>
      <t>異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新細明體"/>
        <family val="1"/>
      </rPr>
      <t>常</t>
    </r>
    <r>
      <rPr>
        <sz val="8"/>
        <color indexed="8"/>
        <rFont val="Times New Roman"/>
        <family val="1"/>
      </rPr>
      <t xml:space="preserve">       </t>
    </r>
    <r>
      <rPr>
        <sz val="8"/>
        <color indexed="8"/>
        <rFont val="新細明體"/>
        <family val="1"/>
      </rPr>
      <t>氣</t>
    </r>
    <r>
      <rPr>
        <sz val="8"/>
        <color indexed="8"/>
        <rFont val="Times New Roman"/>
        <family val="1"/>
      </rPr>
      <t xml:space="preserve">       </t>
    </r>
    <r>
      <rPr>
        <sz val="8"/>
        <color indexed="8"/>
        <rFont val="新細明體"/>
        <family val="1"/>
      </rPr>
      <t>壓
(3)</t>
    </r>
  </si>
  <si>
    <r>
      <t>異</t>
    </r>
    <r>
      <rPr>
        <sz val="8"/>
        <color indexed="8"/>
        <rFont val="Times New Roman"/>
        <family val="1"/>
      </rPr>
      <t xml:space="preserve">       </t>
    </r>
    <r>
      <rPr>
        <sz val="8"/>
        <color indexed="8"/>
        <rFont val="新細明體"/>
        <family val="1"/>
      </rPr>
      <t>常</t>
    </r>
    <r>
      <rPr>
        <sz val="8"/>
        <color indexed="8"/>
        <rFont val="Times New Roman"/>
        <family val="1"/>
      </rPr>
      <t xml:space="preserve">       </t>
    </r>
    <r>
      <rPr>
        <sz val="8"/>
        <color indexed="8"/>
        <rFont val="新細明體"/>
        <family val="1"/>
      </rPr>
      <t>溫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新細明體"/>
        <family val="1"/>
      </rPr>
      <t>度
(4)</t>
    </r>
  </si>
  <si>
    <r>
      <t>有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機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溶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劑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或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化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學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物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質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氣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體
(12)</t>
    </r>
  </si>
  <si>
    <r>
      <t>生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新細明體"/>
        <family val="1"/>
      </rPr>
      <t>物</t>
    </r>
    <r>
      <rPr>
        <sz val="8"/>
        <color indexed="8"/>
        <rFont val="Times New Roman"/>
        <family val="1"/>
      </rPr>
      <t xml:space="preserve">         </t>
    </r>
    <r>
      <rPr>
        <sz val="8"/>
        <color indexed="8"/>
        <rFont val="新細明體"/>
        <family val="1"/>
      </rPr>
      <t>性</t>
    </r>
    <r>
      <rPr>
        <sz val="8"/>
        <color indexed="8"/>
        <rFont val="Times New Roman"/>
        <family val="1"/>
      </rPr>
      <t xml:space="preserve">         </t>
    </r>
    <r>
      <rPr>
        <sz val="8"/>
        <color indexed="8"/>
        <rFont val="新細明體"/>
        <family val="1"/>
      </rPr>
      <t>危</t>
    </r>
    <r>
      <rPr>
        <sz val="8"/>
        <color indexed="8"/>
        <rFont val="Times New Roman"/>
        <family val="1"/>
      </rPr>
      <t xml:space="preserve">         </t>
    </r>
    <r>
      <rPr>
        <sz val="8"/>
        <color indexed="8"/>
        <rFont val="新細明體"/>
        <family val="1"/>
      </rPr>
      <t xml:space="preserve">害
</t>
    </r>
    <r>
      <rPr>
        <sz val="8"/>
        <color indexed="8"/>
        <rFont val="Times New Roman"/>
        <family val="1"/>
      </rPr>
      <t>(13)</t>
    </r>
  </si>
  <si>
    <r>
      <t>職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業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性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氣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喘、過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敏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性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肺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炎
(14)</t>
    </r>
  </si>
  <si>
    <r>
      <t>礦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工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塵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肺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症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及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其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併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發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症
(15)</t>
    </r>
  </si>
  <si>
    <r>
      <t>矽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>肺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>症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>及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>其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>併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>發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>症
(16)</t>
    </r>
  </si>
  <si>
    <r>
      <t>石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綿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肺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症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及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其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症
(17)</t>
    </r>
  </si>
  <si>
    <t>表 9-3 勞工職業傷害人次及千人率按行業別分</t>
  </si>
  <si>
    <t>表 9-4 歷年來全產業勞工職業傷害人次及千人率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</si>
</sst>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</numFmts>
  <fonts count="54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8"/>
      <color theme="1"/>
      <name val="新細明體"/>
      <family val="1"/>
    </font>
    <font>
      <sz val="10"/>
      <color theme="1"/>
      <name val="新細明體"/>
      <family val="1"/>
    </font>
    <font>
      <sz val="6"/>
      <color theme="1"/>
      <name val="新細明體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88" fontId="8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 quotePrefix="1">
      <alignment horizontal="center"/>
    </xf>
    <xf numFmtId="0" fontId="6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0" fillId="0" borderId="13" xfId="0" applyFont="1" applyBorder="1" applyAlignment="1">
      <alignment/>
    </xf>
    <xf numFmtId="188" fontId="51" fillId="0" borderId="0" xfId="0" applyNumberFormat="1" applyFont="1" applyFill="1" applyAlignment="1">
      <alignment/>
    </xf>
    <xf numFmtId="0" fontId="50" fillId="0" borderId="14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190" fontId="51" fillId="0" borderId="0" xfId="0" applyNumberFormat="1" applyFont="1" applyBorder="1" applyAlignment="1">
      <alignment vertical="center"/>
    </xf>
    <xf numFmtId="181" fontId="51" fillId="0" borderId="0" xfId="0" applyNumberFormat="1" applyFont="1" applyAlignment="1">
      <alignment vertical="center"/>
    </xf>
    <xf numFmtId="0" fontId="50" fillId="0" borderId="13" xfId="0" applyFont="1" applyBorder="1" applyAlignment="1">
      <alignment horizontal="center" vertical="top"/>
    </xf>
    <xf numFmtId="182" fontId="51" fillId="0" borderId="0" xfId="0" applyNumberFormat="1" applyFont="1" applyBorder="1" applyAlignment="1">
      <alignment vertical="top"/>
    </xf>
    <xf numFmtId="0" fontId="50" fillId="0" borderId="13" xfId="0" applyFont="1" applyBorder="1" applyAlignment="1">
      <alignment/>
    </xf>
    <xf numFmtId="190" fontId="51" fillId="0" borderId="0" xfId="0" applyNumberFormat="1" applyFont="1" applyBorder="1" applyAlignment="1">
      <alignment/>
    </xf>
    <xf numFmtId="181" fontId="51" fillId="0" borderId="0" xfId="0" applyNumberFormat="1" applyFont="1" applyAlignment="1">
      <alignment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49" fillId="0" borderId="13" xfId="0" applyFont="1" applyBorder="1" applyAlignment="1">
      <alignment horizontal="center"/>
    </xf>
    <xf numFmtId="182" fontId="51" fillId="0" borderId="0" xfId="0" applyNumberFormat="1" applyFont="1" applyBorder="1" applyAlignment="1">
      <alignment/>
    </xf>
    <xf numFmtId="190" fontId="51" fillId="0" borderId="0" xfId="0" applyNumberFormat="1" applyFont="1" applyFill="1" applyBorder="1" applyAlignment="1">
      <alignment/>
    </xf>
    <xf numFmtId="181" fontId="51" fillId="0" borderId="0" xfId="0" applyNumberFormat="1" applyFont="1" applyFill="1" applyAlignment="1">
      <alignment/>
    </xf>
    <xf numFmtId="0" fontId="49" fillId="0" borderId="14" xfId="0" applyFont="1" applyBorder="1" applyAlignment="1">
      <alignment horizontal="center"/>
    </xf>
    <xf numFmtId="182" fontId="51" fillId="0" borderId="0" xfId="0" applyNumberFormat="1" applyFont="1" applyFill="1" applyBorder="1" applyAlignment="1">
      <alignment/>
    </xf>
    <xf numFmtId="182" fontId="51" fillId="0" borderId="0" xfId="0" applyNumberFormat="1" applyFont="1" applyFill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188" fontId="8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188" fontId="51" fillId="0" borderId="0" xfId="0" applyNumberFormat="1" applyFont="1" applyFill="1" applyAlignment="1">
      <alignment vertical="top"/>
    </xf>
    <xf numFmtId="0" fontId="4" fillId="0" borderId="14" xfId="0" applyFont="1" applyBorder="1" applyAlignment="1">
      <alignment horizontal="center" vertical="top"/>
    </xf>
    <xf numFmtId="0" fontId="0" fillId="0" borderId="18" xfId="0" applyFill="1" applyBorder="1" applyAlignment="1">
      <alignment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3" fillId="0" borderId="0" xfId="0" applyFont="1" applyFill="1" applyAlignment="1">
      <alignment horizontal="left" vertical="top"/>
    </xf>
    <xf numFmtId="0" fontId="53" fillId="0" borderId="0" xfId="0" applyFont="1" applyFill="1" applyAlignment="1">
      <alignment horizontal="right" vertical="top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49" fillId="0" borderId="0" xfId="0" applyFont="1" applyAlignment="1" quotePrefix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 vertical="top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188" fontId="8" fillId="0" borderId="0" xfId="0" applyNumberFormat="1" applyFont="1" applyFill="1" applyAlignment="1">
      <alignment horizontal="right"/>
    </xf>
    <xf numFmtId="188" fontId="8" fillId="0" borderId="0" xfId="0" applyNumberFormat="1" applyFont="1" applyFill="1" applyAlignment="1">
      <alignment horizontal="right" vertical="top"/>
    </xf>
    <xf numFmtId="188" fontId="51" fillId="0" borderId="0" xfId="0" applyNumberFormat="1" applyFont="1" applyFill="1" applyAlignment="1">
      <alignment horizontal="right"/>
    </xf>
    <xf numFmtId="188" fontId="51" fillId="0" borderId="0" xfId="0" applyNumberFormat="1" applyFont="1" applyFill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="110" zoomScaleNormal="110" zoomScaleSheetLayoutView="85" zoomScalePageLayoutView="0" workbookViewId="0" topLeftCell="A1">
      <selection activeCell="S49" sqref="S49"/>
    </sheetView>
  </sheetViews>
  <sheetFormatPr defaultColWidth="9.00390625" defaultRowHeight="16.5"/>
  <cols>
    <col min="1" max="1" width="25.625" style="0" customWidth="1"/>
    <col min="2" max="2" width="9.50390625" style="0" customWidth="1"/>
    <col min="3" max="3" width="8.75390625" style="0" customWidth="1"/>
    <col min="4" max="4" width="9.25390625" style="0" customWidth="1"/>
    <col min="5" max="7" width="8.625" style="0" customWidth="1"/>
    <col min="8" max="19" width="6.50390625" style="0" customWidth="1"/>
    <col min="20" max="20" width="25.625" style="0" customWidth="1"/>
    <col min="21" max="26" width="8.625" style="0" customWidth="1"/>
    <col min="27" max="35" width="8.75390625" style="0" customWidth="1"/>
  </cols>
  <sheetData>
    <row r="1" spans="1:35" s="1" customFormat="1" ht="45" customHeight="1">
      <c r="A1" s="89" t="s">
        <v>137</v>
      </c>
      <c r="B1" s="89"/>
      <c r="C1" s="89"/>
      <c r="D1" s="89"/>
      <c r="E1" s="89"/>
      <c r="F1" s="89"/>
      <c r="G1" s="89"/>
      <c r="H1" s="88" t="s">
        <v>61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 t="s">
        <v>137</v>
      </c>
      <c r="U1" s="89"/>
      <c r="V1" s="89"/>
      <c r="W1" s="89"/>
      <c r="X1" s="89"/>
      <c r="Y1" s="89"/>
      <c r="Z1" s="89"/>
      <c r="AA1" s="88" t="s">
        <v>87</v>
      </c>
      <c r="AB1" s="88"/>
      <c r="AC1" s="88"/>
      <c r="AD1" s="88"/>
      <c r="AE1" s="88"/>
      <c r="AF1" s="88"/>
      <c r="AG1" s="88"/>
      <c r="AH1" s="88"/>
      <c r="AI1" s="88"/>
    </row>
    <row r="2" spans="1:35" s="5" customFormat="1" ht="13.5" customHeight="1" thickBot="1">
      <c r="A2" s="90" t="s">
        <v>0</v>
      </c>
      <c r="B2" s="90"/>
      <c r="C2" s="90"/>
      <c r="D2" s="90"/>
      <c r="E2" s="90"/>
      <c r="F2" s="90"/>
      <c r="G2" s="90"/>
      <c r="H2" s="91" t="s">
        <v>117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37" t="s">
        <v>1</v>
      </c>
      <c r="T2" s="90" t="s">
        <v>0</v>
      </c>
      <c r="U2" s="90"/>
      <c r="V2" s="90"/>
      <c r="W2" s="90"/>
      <c r="X2" s="90"/>
      <c r="Y2" s="90"/>
      <c r="Z2" s="90"/>
      <c r="AA2" s="91" t="s">
        <v>117</v>
      </c>
      <c r="AB2" s="91"/>
      <c r="AC2" s="91"/>
      <c r="AD2" s="91"/>
      <c r="AE2" s="91"/>
      <c r="AF2" s="91"/>
      <c r="AG2" s="91"/>
      <c r="AH2" s="91"/>
      <c r="AI2" s="38" t="s">
        <v>1</v>
      </c>
    </row>
    <row r="3" spans="1:35" s="9" customFormat="1" ht="27.75" customHeight="1">
      <c r="A3" s="93" t="s">
        <v>138</v>
      </c>
      <c r="B3" s="96" t="s">
        <v>139</v>
      </c>
      <c r="C3" s="97"/>
      <c r="D3" s="97"/>
      <c r="E3" s="82" t="s">
        <v>140</v>
      </c>
      <c r="F3" s="83"/>
      <c r="G3" s="83"/>
      <c r="H3" s="85" t="s">
        <v>141</v>
      </c>
      <c r="I3" s="86"/>
      <c r="J3" s="87"/>
      <c r="K3" s="82" t="s">
        <v>142</v>
      </c>
      <c r="L3" s="83"/>
      <c r="M3" s="83"/>
      <c r="N3" s="82" t="s">
        <v>143</v>
      </c>
      <c r="O3" s="83"/>
      <c r="P3" s="83"/>
      <c r="Q3" s="82" t="s">
        <v>144</v>
      </c>
      <c r="R3" s="83"/>
      <c r="S3" s="83"/>
      <c r="T3" s="93" t="s">
        <v>18</v>
      </c>
      <c r="U3" s="92" t="s">
        <v>145</v>
      </c>
      <c r="V3" s="83"/>
      <c r="W3" s="83"/>
      <c r="X3" s="82" t="s">
        <v>146</v>
      </c>
      <c r="Y3" s="83"/>
      <c r="Z3" s="83"/>
      <c r="AA3" s="85" t="s">
        <v>147</v>
      </c>
      <c r="AB3" s="86"/>
      <c r="AC3" s="87"/>
      <c r="AD3" s="82" t="s">
        <v>148</v>
      </c>
      <c r="AE3" s="83"/>
      <c r="AF3" s="83"/>
      <c r="AG3" s="82" t="s">
        <v>149</v>
      </c>
      <c r="AH3" s="83"/>
      <c r="AI3" s="83"/>
    </row>
    <row r="4" spans="1:35" s="9" customFormat="1" ht="24.75" customHeight="1" thickBot="1">
      <c r="A4" s="94"/>
      <c r="B4" s="39" t="s">
        <v>150</v>
      </c>
      <c r="C4" s="40" t="s">
        <v>131</v>
      </c>
      <c r="D4" s="40" t="s">
        <v>151</v>
      </c>
      <c r="E4" s="29" t="s">
        <v>150</v>
      </c>
      <c r="F4" s="29" t="s">
        <v>131</v>
      </c>
      <c r="G4" s="29" t="s">
        <v>151</v>
      </c>
      <c r="H4" s="41" t="s">
        <v>152</v>
      </c>
      <c r="I4" s="31" t="s">
        <v>134</v>
      </c>
      <c r="J4" s="31" t="s">
        <v>153</v>
      </c>
      <c r="K4" s="29" t="s">
        <v>152</v>
      </c>
      <c r="L4" s="31" t="s">
        <v>134</v>
      </c>
      <c r="M4" s="29" t="s">
        <v>153</v>
      </c>
      <c r="N4" s="29" t="s">
        <v>152</v>
      </c>
      <c r="O4" s="31" t="s">
        <v>134</v>
      </c>
      <c r="P4" s="29" t="s">
        <v>153</v>
      </c>
      <c r="Q4" s="29" t="s">
        <v>152</v>
      </c>
      <c r="R4" s="31" t="s">
        <v>134</v>
      </c>
      <c r="S4" s="29" t="s">
        <v>153</v>
      </c>
      <c r="T4" s="94"/>
      <c r="U4" s="41" t="s">
        <v>150</v>
      </c>
      <c r="V4" s="29" t="s">
        <v>131</v>
      </c>
      <c r="W4" s="29" t="s">
        <v>151</v>
      </c>
      <c r="X4" s="29" t="s">
        <v>150</v>
      </c>
      <c r="Y4" s="29" t="s">
        <v>131</v>
      </c>
      <c r="Z4" s="29" t="s">
        <v>151</v>
      </c>
      <c r="AA4" s="41" t="s">
        <v>150</v>
      </c>
      <c r="AB4" s="31" t="s">
        <v>131</v>
      </c>
      <c r="AC4" s="31" t="s">
        <v>151</v>
      </c>
      <c r="AD4" s="29" t="s">
        <v>150</v>
      </c>
      <c r="AE4" s="32" t="s">
        <v>136</v>
      </c>
      <c r="AF4" s="29" t="s">
        <v>151</v>
      </c>
      <c r="AG4" s="29" t="s">
        <v>150</v>
      </c>
      <c r="AH4" s="32" t="s">
        <v>136</v>
      </c>
      <c r="AI4" s="29" t="s">
        <v>151</v>
      </c>
    </row>
    <row r="5" spans="1:35" s="2" customFormat="1" ht="18" customHeight="1">
      <c r="A5" s="33" t="s">
        <v>10</v>
      </c>
      <c r="B5" s="34">
        <f>SUM(B6:B24)</f>
        <v>46794</v>
      </c>
      <c r="C5" s="34">
        <f>SUM(C6:C24)</f>
        <v>2378</v>
      </c>
      <c r="D5" s="34">
        <f>SUM(D6:D24)</f>
        <v>544</v>
      </c>
      <c r="E5" s="34">
        <f aca="true" t="shared" si="0" ref="E5:S5">SUM(E6:E24)</f>
        <v>3273</v>
      </c>
      <c r="F5" s="34">
        <f t="shared" si="0"/>
        <v>173</v>
      </c>
      <c r="G5" s="34">
        <f t="shared" si="0"/>
        <v>95</v>
      </c>
      <c r="H5" s="34">
        <f t="shared" si="0"/>
        <v>4621</v>
      </c>
      <c r="I5" s="34">
        <f t="shared" si="0"/>
        <v>58</v>
      </c>
      <c r="J5" s="34">
        <f t="shared" si="0"/>
        <v>10</v>
      </c>
      <c r="K5" s="34">
        <f t="shared" si="0"/>
        <v>522</v>
      </c>
      <c r="L5" s="34">
        <f t="shared" si="0"/>
        <v>10</v>
      </c>
      <c r="M5" s="34">
        <f t="shared" si="0"/>
        <v>8</v>
      </c>
      <c r="N5" s="34">
        <f t="shared" si="0"/>
        <v>1621</v>
      </c>
      <c r="O5" s="34">
        <f t="shared" si="0"/>
        <v>79</v>
      </c>
      <c r="P5" s="34">
        <f t="shared" si="0"/>
        <v>15</v>
      </c>
      <c r="Q5" s="34">
        <f t="shared" si="0"/>
        <v>376</v>
      </c>
      <c r="R5" s="34">
        <f t="shared" si="0"/>
        <v>27</v>
      </c>
      <c r="S5" s="34">
        <f t="shared" si="0"/>
        <v>25</v>
      </c>
      <c r="T5" s="33" t="s">
        <v>10</v>
      </c>
      <c r="U5" s="34">
        <f>SUM(U6:U24)</f>
        <v>146</v>
      </c>
      <c r="V5" s="34">
        <f>SUM(V6:V24)</f>
        <v>17</v>
      </c>
      <c r="W5" s="34">
        <f>SUM(W6:W24)</f>
        <v>7</v>
      </c>
      <c r="X5" s="34">
        <f>SUM(X6:X24)</f>
        <v>87</v>
      </c>
      <c r="Y5" s="34">
        <f>SUM(Y6:Y24)</f>
        <v>17</v>
      </c>
      <c r="Z5" s="34">
        <f aca="true" t="shared" si="1" ref="Z5:AG5">SUM(Z6:Z24)</f>
        <v>17</v>
      </c>
      <c r="AA5" s="34">
        <f t="shared" si="1"/>
        <v>93</v>
      </c>
      <c r="AB5" s="34">
        <f t="shared" si="1"/>
        <v>10</v>
      </c>
      <c r="AC5" s="34">
        <f t="shared" si="1"/>
        <v>3</v>
      </c>
      <c r="AD5" s="34">
        <f t="shared" si="1"/>
        <v>171</v>
      </c>
      <c r="AE5" s="34">
        <f t="shared" si="1"/>
        <v>9</v>
      </c>
      <c r="AF5" s="34">
        <f t="shared" si="1"/>
        <v>0</v>
      </c>
      <c r="AG5" s="34">
        <f t="shared" si="1"/>
        <v>31</v>
      </c>
      <c r="AH5" s="34">
        <f>SUM(AH6:AH24)</f>
        <v>4</v>
      </c>
      <c r="AI5" s="34">
        <f>SUM(AI6:AI24)</f>
        <v>11</v>
      </c>
    </row>
    <row r="6" spans="1:35" s="2" customFormat="1" ht="16.5" customHeight="1">
      <c r="A6" s="33" t="s">
        <v>11</v>
      </c>
      <c r="B6" s="34">
        <v>398</v>
      </c>
      <c r="C6" s="34">
        <v>36</v>
      </c>
      <c r="D6" s="34">
        <v>38</v>
      </c>
      <c r="E6" s="34">
        <v>34</v>
      </c>
      <c r="F6" s="34">
        <v>6</v>
      </c>
      <c r="G6" s="34">
        <v>4</v>
      </c>
      <c r="H6" s="34">
        <v>87</v>
      </c>
      <c r="I6" s="34">
        <v>1</v>
      </c>
      <c r="J6" s="34">
        <v>3</v>
      </c>
      <c r="K6" s="34">
        <v>3</v>
      </c>
      <c r="L6" s="34">
        <v>0</v>
      </c>
      <c r="M6" s="34">
        <v>3</v>
      </c>
      <c r="N6" s="34">
        <v>12</v>
      </c>
      <c r="O6" s="34">
        <v>0</v>
      </c>
      <c r="P6" s="34">
        <v>0</v>
      </c>
      <c r="Q6" s="34">
        <v>2</v>
      </c>
      <c r="R6" s="34">
        <v>0</v>
      </c>
      <c r="S6" s="34">
        <v>1</v>
      </c>
      <c r="T6" s="33" t="s">
        <v>11</v>
      </c>
      <c r="U6" s="34">
        <v>3</v>
      </c>
      <c r="V6" s="34">
        <v>0</v>
      </c>
      <c r="W6" s="34">
        <v>0</v>
      </c>
      <c r="X6" s="34">
        <v>0</v>
      </c>
      <c r="Y6" s="34">
        <v>0</v>
      </c>
      <c r="Z6" s="34">
        <v>4</v>
      </c>
      <c r="AA6" s="34">
        <v>0</v>
      </c>
      <c r="AB6" s="34">
        <v>0</v>
      </c>
      <c r="AC6" s="34">
        <v>0</v>
      </c>
      <c r="AD6" s="34">
        <v>3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</row>
    <row r="7" spans="1:35" s="2" customFormat="1" ht="12" customHeight="1">
      <c r="A7" s="33" t="s">
        <v>12</v>
      </c>
      <c r="B7" s="34">
        <v>30</v>
      </c>
      <c r="C7" s="34">
        <v>2</v>
      </c>
      <c r="D7" s="34">
        <v>1</v>
      </c>
      <c r="E7" s="34">
        <v>2</v>
      </c>
      <c r="F7" s="34">
        <v>0</v>
      </c>
      <c r="G7" s="34">
        <v>0</v>
      </c>
      <c r="H7" s="34">
        <v>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3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3" t="s">
        <v>12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</row>
    <row r="8" spans="1:35" s="2" customFormat="1" ht="12" customHeight="1">
      <c r="A8" s="33" t="s">
        <v>63</v>
      </c>
      <c r="B8" s="34">
        <v>13550</v>
      </c>
      <c r="C8" s="34">
        <v>1063</v>
      </c>
      <c r="D8" s="34">
        <v>159</v>
      </c>
      <c r="E8" s="34">
        <v>636</v>
      </c>
      <c r="F8" s="34">
        <v>30</v>
      </c>
      <c r="G8" s="34">
        <v>26</v>
      </c>
      <c r="H8" s="34">
        <v>1015</v>
      </c>
      <c r="I8" s="34">
        <v>16</v>
      </c>
      <c r="J8" s="34">
        <v>3</v>
      </c>
      <c r="K8" s="34">
        <v>142</v>
      </c>
      <c r="L8" s="34">
        <v>2</v>
      </c>
      <c r="M8" s="34">
        <v>0</v>
      </c>
      <c r="N8" s="34">
        <v>560</v>
      </c>
      <c r="O8" s="34">
        <v>32</v>
      </c>
      <c r="P8" s="34">
        <v>1</v>
      </c>
      <c r="Q8" s="34">
        <v>109</v>
      </c>
      <c r="R8" s="34">
        <v>11</v>
      </c>
      <c r="S8" s="34">
        <v>7</v>
      </c>
      <c r="T8" s="33" t="s">
        <v>67</v>
      </c>
      <c r="U8" s="34">
        <v>58</v>
      </c>
      <c r="V8" s="34">
        <v>8</v>
      </c>
      <c r="W8" s="34">
        <v>4</v>
      </c>
      <c r="X8" s="34">
        <v>21</v>
      </c>
      <c r="Y8" s="34">
        <v>5</v>
      </c>
      <c r="Z8" s="34">
        <v>8</v>
      </c>
      <c r="AA8" s="34">
        <v>18</v>
      </c>
      <c r="AB8" s="34">
        <v>5</v>
      </c>
      <c r="AC8" s="34">
        <v>2</v>
      </c>
      <c r="AD8" s="34">
        <v>35</v>
      </c>
      <c r="AE8" s="34">
        <v>4</v>
      </c>
      <c r="AF8" s="34">
        <v>0</v>
      </c>
      <c r="AG8" s="34">
        <v>9</v>
      </c>
      <c r="AH8" s="34">
        <v>3</v>
      </c>
      <c r="AI8" s="34">
        <v>4</v>
      </c>
    </row>
    <row r="9" spans="1:35" s="2" customFormat="1" ht="12" customHeight="1">
      <c r="A9" s="33" t="s">
        <v>56</v>
      </c>
      <c r="B9" s="34">
        <v>44</v>
      </c>
      <c r="C9" s="34">
        <v>10</v>
      </c>
      <c r="D9" s="34">
        <v>2</v>
      </c>
      <c r="E9" s="34">
        <v>3</v>
      </c>
      <c r="F9" s="34">
        <v>3</v>
      </c>
      <c r="G9" s="34">
        <v>1</v>
      </c>
      <c r="H9" s="34">
        <v>7</v>
      </c>
      <c r="I9" s="34">
        <v>0</v>
      </c>
      <c r="J9" s="34">
        <v>0</v>
      </c>
      <c r="K9" s="34">
        <v>1</v>
      </c>
      <c r="L9" s="34">
        <v>0</v>
      </c>
      <c r="M9" s="34">
        <v>0</v>
      </c>
      <c r="N9" s="34">
        <v>3</v>
      </c>
      <c r="O9" s="34">
        <v>1</v>
      </c>
      <c r="P9" s="34">
        <v>0</v>
      </c>
      <c r="Q9" s="34">
        <v>1</v>
      </c>
      <c r="R9" s="34">
        <v>0</v>
      </c>
      <c r="S9" s="34">
        <v>0</v>
      </c>
      <c r="T9" s="33" t="s">
        <v>68</v>
      </c>
      <c r="U9" s="34">
        <v>1</v>
      </c>
      <c r="V9" s="34">
        <v>0</v>
      </c>
      <c r="W9" s="34">
        <v>0</v>
      </c>
      <c r="X9" s="34">
        <v>1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</row>
    <row r="10" spans="1:35" s="2" customFormat="1" ht="12" customHeight="1">
      <c r="A10" s="33" t="s">
        <v>57</v>
      </c>
      <c r="B10" s="34">
        <v>367</v>
      </c>
      <c r="C10" s="34">
        <v>27</v>
      </c>
      <c r="D10" s="34">
        <v>5</v>
      </c>
      <c r="E10" s="34">
        <v>20</v>
      </c>
      <c r="F10" s="34">
        <v>2</v>
      </c>
      <c r="G10" s="34">
        <v>0</v>
      </c>
      <c r="H10" s="34">
        <v>55</v>
      </c>
      <c r="I10" s="34">
        <v>0</v>
      </c>
      <c r="J10" s="34">
        <v>0</v>
      </c>
      <c r="K10" s="34">
        <v>6</v>
      </c>
      <c r="L10" s="34">
        <v>0</v>
      </c>
      <c r="M10" s="34">
        <v>0</v>
      </c>
      <c r="N10" s="34">
        <v>20</v>
      </c>
      <c r="O10" s="34">
        <v>0</v>
      </c>
      <c r="P10" s="34">
        <v>0</v>
      </c>
      <c r="Q10" s="34">
        <v>3</v>
      </c>
      <c r="R10" s="34">
        <v>0</v>
      </c>
      <c r="S10" s="34">
        <v>1</v>
      </c>
      <c r="T10" s="33" t="s">
        <v>69</v>
      </c>
      <c r="U10" s="34">
        <v>6</v>
      </c>
      <c r="V10" s="34">
        <v>1</v>
      </c>
      <c r="W10" s="34">
        <v>0</v>
      </c>
      <c r="X10" s="34">
        <v>0</v>
      </c>
      <c r="Y10" s="34">
        <v>0</v>
      </c>
      <c r="Z10" s="34">
        <v>0</v>
      </c>
      <c r="AA10" s="34">
        <v>3</v>
      </c>
      <c r="AB10" s="34">
        <v>0</v>
      </c>
      <c r="AC10" s="34">
        <v>0</v>
      </c>
      <c r="AD10" s="34">
        <v>0</v>
      </c>
      <c r="AE10" s="34">
        <v>1</v>
      </c>
      <c r="AF10" s="34">
        <v>0</v>
      </c>
      <c r="AG10" s="34">
        <v>0</v>
      </c>
      <c r="AH10" s="34">
        <v>0</v>
      </c>
      <c r="AI10" s="34">
        <v>0</v>
      </c>
    </row>
    <row r="11" spans="1:35" s="2" customFormat="1" ht="12" customHeight="1">
      <c r="A11" s="33" t="s">
        <v>13</v>
      </c>
      <c r="B11" s="34">
        <v>7411</v>
      </c>
      <c r="C11" s="34">
        <v>336</v>
      </c>
      <c r="D11" s="34">
        <v>93</v>
      </c>
      <c r="E11" s="34">
        <v>1380</v>
      </c>
      <c r="F11" s="34">
        <v>74</v>
      </c>
      <c r="G11" s="34">
        <v>43</v>
      </c>
      <c r="H11" s="34">
        <v>748</v>
      </c>
      <c r="I11" s="34">
        <v>11</v>
      </c>
      <c r="J11" s="34">
        <v>1</v>
      </c>
      <c r="K11" s="34">
        <v>86</v>
      </c>
      <c r="L11" s="34">
        <v>2</v>
      </c>
      <c r="M11" s="34">
        <v>0</v>
      </c>
      <c r="N11" s="34">
        <v>487</v>
      </c>
      <c r="O11" s="34">
        <v>23</v>
      </c>
      <c r="P11" s="34">
        <v>7</v>
      </c>
      <c r="Q11" s="34">
        <v>121</v>
      </c>
      <c r="R11" s="34">
        <v>7</v>
      </c>
      <c r="S11" s="34">
        <v>10</v>
      </c>
      <c r="T11" s="33" t="s">
        <v>13</v>
      </c>
      <c r="U11" s="34">
        <v>12</v>
      </c>
      <c r="V11" s="34">
        <v>4</v>
      </c>
      <c r="W11" s="34">
        <v>1</v>
      </c>
      <c r="X11" s="34">
        <v>38</v>
      </c>
      <c r="Y11" s="34">
        <v>7</v>
      </c>
      <c r="Z11" s="34">
        <v>2</v>
      </c>
      <c r="AA11" s="34">
        <v>16</v>
      </c>
      <c r="AB11" s="34">
        <v>3</v>
      </c>
      <c r="AC11" s="34">
        <v>0</v>
      </c>
      <c r="AD11" s="34">
        <v>59</v>
      </c>
      <c r="AE11" s="34">
        <v>4</v>
      </c>
      <c r="AF11" s="34">
        <v>0</v>
      </c>
      <c r="AG11" s="34">
        <v>5</v>
      </c>
      <c r="AH11" s="34">
        <v>0</v>
      </c>
      <c r="AI11" s="34">
        <v>0</v>
      </c>
    </row>
    <row r="12" spans="1:35" s="2" customFormat="1" ht="12" customHeight="1">
      <c r="A12" s="33" t="s">
        <v>14</v>
      </c>
      <c r="B12" s="34">
        <v>8136</v>
      </c>
      <c r="C12" s="34">
        <v>336</v>
      </c>
      <c r="D12" s="34">
        <v>78</v>
      </c>
      <c r="E12" s="34">
        <v>395</v>
      </c>
      <c r="F12" s="34">
        <v>12</v>
      </c>
      <c r="G12" s="34">
        <v>8</v>
      </c>
      <c r="H12" s="34">
        <v>700</v>
      </c>
      <c r="I12" s="34">
        <v>8</v>
      </c>
      <c r="J12" s="34">
        <v>1</v>
      </c>
      <c r="K12" s="34">
        <v>75</v>
      </c>
      <c r="L12" s="34">
        <v>2</v>
      </c>
      <c r="M12" s="34">
        <v>1</v>
      </c>
      <c r="N12" s="34">
        <v>215</v>
      </c>
      <c r="O12" s="34">
        <v>9</v>
      </c>
      <c r="P12" s="34">
        <v>4</v>
      </c>
      <c r="Q12" s="34">
        <v>47</v>
      </c>
      <c r="R12" s="34">
        <v>2</v>
      </c>
      <c r="S12" s="34">
        <v>1</v>
      </c>
      <c r="T12" s="33" t="s">
        <v>14</v>
      </c>
      <c r="U12" s="34">
        <v>23</v>
      </c>
      <c r="V12" s="34">
        <v>1</v>
      </c>
      <c r="W12" s="34">
        <v>0</v>
      </c>
      <c r="X12" s="34">
        <v>6</v>
      </c>
      <c r="Y12" s="34">
        <v>1</v>
      </c>
      <c r="Z12" s="34">
        <v>2</v>
      </c>
      <c r="AA12" s="34">
        <v>15</v>
      </c>
      <c r="AB12" s="34">
        <v>0</v>
      </c>
      <c r="AC12" s="34">
        <v>0</v>
      </c>
      <c r="AD12" s="34">
        <v>16</v>
      </c>
      <c r="AE12" s="34">
        <v>0</v>
      </c>
      <c r="AF12" s="34">
        <v>0</v>
      </c>
      <c r="AG12" s="34">
        <v>8</v>
      </c>
      <c r="AH12" s="34">
        <v>1</v>
      </c>
      <c r="AI12" s="34">
        <v>6</v>
      </c>
    </row>
    <row r="13" spans="1:35" s="2" customFormat="1" ht="12" customHeight="1">
      <c r="A13" s="33" t="s">
        <v>58</v>
      </c>
      <c r="B13" s="34">
        <v>2710</v>
      </c>
      <c r="C13" s="34">
        <v>105</v>
      </c>
      <c r="D13" s="34">
        <v>49</v>
      </c>
      <c r="E13" s="34">
        <v>292</v>
      </c>
      <c r="F13" s="34">
        <v>9</v>
      </c>
      <c r="G13" s="34">
        <v>2</v>
      </c>
      <c r="H13" s="34">
        <v>341</v>
      </c>
      <c r="I13" s="34">
        <v>6</v>
      </c>
      <c r="J13" s="34">
        <v>1</v>
      </c>
      <c r="K13" s="34">
        <v>76</v>
      </c>
      <c r="L13" s="34">
        <v>3</v>
      </c>
      <c r="M13" s="34">
        <v>1</v>
      </c>
      <c r="N13" s="34">
        <v>116</v>
      </c>
      <c r="O13" s="34">
        <v>9</v>
      </c>
      <c r="P13" s="34">
        <v>1</v>
      </c>
      <c r="Q13" s="34">
        <v>33</v>
      </c>
      <c r="R13" s="34">
        <v>5</v>
      </c>
      <c r="S13" s="34">
        <v>2</v>
      </c>
      <c r="T13" s="33" t="s">
        <v>70</v>
      </c>
      <c r="U13" s="34">
        <v>10</v>
      </c>
      <c r="V13" s="34">
        <v>1</v>
      </c>
      <c r="W13" s="34">
        <v>1</v>
      </c>
      <c r="X13" s="34">
        <v>3</v>
      </c>
      <c r="Y13" s="34">
        <v>1</v>
      </c>
      <c r="Z13" s="34">
        <v>0</v>
      </c>
      <c r="AA13" s="34">
        <v>3</v>
      </c>
      <c r="AB13" s="34">
        <v>0</v>
      </c>
      <c r="AC13" s="34">
        <v>0</v>
      </c>
      <c r="AD13" s="34">
        <v>3</v>
      </c>
      <c r="AE13" s="34">
        <v>0</v>
      </c>
      <c r="AF13" s="34">
        <v>0</v>
      </c>
      <c r="AG13" s="34">
        <v>3</v>
      </c>
      <c r="AH13" s="34">
        <v>0</v>
      </c>
      <c r="AI13" s="34">
        <v>0</v>
      </c>
    </row>
    <row r="14" spans="1:35" s="2" customFormat="1" ht="12" customHeight="1">
      <c r="A14" s="33" t="s">
        <v>15</v>
      </c>
      <c r="B14" s="34">
        <v>4479</v>
      </c>
      <c r="C14" s="34">
        <v>77</v>
      </c>
      <c r="D14" s="34">
        <v>26</v>
      </c>
      <c r="E14" s="34">
        <v>66</v>
      </c>
      <c r="F14" s="34">
        <v>2</v>
      </c>
      <c r="G14" s="34">
        <v>0</v>
      </c>
      <c r="H14" s="34">
        <v>511</v>
      </c>
      <c r="I14" s="34">
        <v>3</v>
      </c>
      <c r="J14" s="34">
        <v>0</v>
      </c>
      <c r="K14" s="34">
        <v>33</v>
      </c>
      <c r="L14" s="34">
        <v>0</v>
      </c>
      <c r="M14" s="34">
        <v>0</v>
      </c>
      <c r="N14" s="34">
        <v>69</v>
      </c>
      <c r="O14" s="34">
        <v>0</v>
      </c>
      <c r="P14" s="34">
        <v>1</v>
      </c>
      <c r="Q14" s="34">
        <v>14</v>
      </c>
      <c r="R14" s="34">
        <v>0</v>
      </c>
      <c r="S14" s="34">
        <v>2</v>
      </c>
      <c r="T14" s="33" t="s">
        <v>15</v>
      </c>
      <c r="U14" s="34">
        <v>10</v>
      </c>
      <c r="V14" s="34">
        <v>1</v>
      </c>
      <c r="W14" s="34">
        <v>0</v>
      </c>
      <c r="X14" s="34">
        <v>1</v>
      </c>
      <c r="Y14" s="34">
        <v>0</v>
      </c>
      <c r="Z14" s="34">
        <v>0</v>
      </c>
      <c r="AA14" s="34">
        <v>24</v>
      </c>
      <c r="AB14" s="34">
        <v>0</v>
      </c>
      <c r="AC14" s="34">
        <v>1</v>
      </c>
      <c r="AD14" s="34">
        <v>27</v>
      </c>
      <c r="AE14" s="34">
        <v>0</v>
      </c>
      <c r="AF14" s="34">
        <v>0</v>
      </c>
      <c r="AG14" s="34">
        <v>3</v>
      </c>
      <c r="AH14" s="34">
        <v>0</v>
      </c>
      <c r="AI14" s="34">
        <v>1</v>
      </c>
    </row>
    <row r="15" spans="1:35" s="2" customFormat="1" ht="18" customHeight="1">
      <c r="A15" s="33" t="s">
        <v>59</v>
      </c>
      <c r="B15" s="34">
        <v>502</v>
      </c>
      <c r="C15" s="34">
        <v>19</v>
      </c>
      <c r="D15" s="34">
        <v>9</v>
      </c>
      <c r="E15" s="34">
        <v>24</v>
      </c>
      <c r="F15" s="34">
        <v>2</v>
      </c>
      <c r="G15" s="34">
        <v>0</v>
      </c>
      <c r="H15" s="34">
        <v>27</v>
      </c>
      <c r="I15" s="34">
        <v>1</v>
      </c>
      <c r="J15" s="34">
        <v>0</v>
      </c>
      <c r="K15" s="34">
        <v>6</v>
      </c>
      <c r="L15" s="34">
        <v>0</v>
      </c>
      <c r="M15" s="34">
        <v>0</v>
      </c>
      <c r="N15" s="34">
        <v>5</v>
      </c>
      <c r="O15" s="34">
        <v>1</v>
      </c>
      <c r="P15" s="34">
        <v>0</v>
      </c>
      <c r="Q15" s="34">
        <v>2</v>
      </c>
      <c r="R15" s="34">
        <v>0</v>
      </c>
      <c r="S15" s="34">
        <v>1</v>
      </c>
      <c r="T15" s="33" t="s">
        <v>71</v>
      </c>
      <c r="U15" s="34">
        <v>1</v>
      </c>
      <c r="V15" s="34">
        <v>0</v>
      </c>
      <c r="W15" s="34">
        <v>0</v>
      </c>
      <c r="X15" s="34">
        <v>1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</row>
    <row r="16" spans="1:35" s="2" customFormat="1" ht="12" customHeight="1">
      <c r="A16" s="33" t="s">
        <v>16</v>
      </c>
      <c r="B16" s="34">
        <v>575</v>
      </c>
      <c r="C16" s="34">
        <v>21</v>
      </c>
      <c r="D16" s="34">
        <v>3</v>
      </c>
      <c r="E16" s="34">
        <v>6</v>
      </c>
      <c r="F16" s="34">
        <v>1</v>
      </c>
      <c r="G16" s="34">
        <v>0</v>
      </c>
      <c r="H16" s="34">
        <v>45</v>
      </c>
      <c r="I16" s="34">
        <v>0</v>
      </c>
      <c r="J16" s="34">
        <v>0</v>
      </c>
      <c r="K16" s="34">
        <v>3</v>
      </c>
      <c r="L16" s="34">
        <v>0</v>
      </c>
      <c r="M16" s="34">
        <v>0</v>
      </c>
      <c r="N16" s="34">
        <v>3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3" t="s">
        <v>16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1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</row>
    <row r="17" spans="1:35" s="2" customFormat="1" ht="12" customHeight="1">
      <c r="A17" s="33" t="s">
        <v>62</v>
      </c>
      <c r="B17" s="34">
        <v>562</v>
      </c>
      <c r="C17" s="34">
        <v>7</v>
      </c>
      <c r="D17" s="34">
        <v>1</v>
      </c>
      <c r="E17" s="34">
        <v>29</v>
      </c>
      <c r="F17" s="34">
        <v>0</v>
      </c>
      <c r="G17" s="34">
        <v>0</v>
      </c>
      <c r="H17" s="34">
        <v>67</v>
      </c>
      <c r="I17" s="34">
        <v>1</v>
      </c>
      <c r="J17" s="34">
        <v>0</v>
      </c>
      <c r="K17" s="34">
        <v>4</v>
      </c>
      <c r="L17" s="34">
        <v>0</v>
      </c>
      <c r="M17" s="34">
        <v>0</v>
      </c>
      <c r="N17" s="34">
        <v>5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3" t="s">
        <v>62</v>
      </c>
      <c r="U17" s="34">
        <v>1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3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</row>
    <row r="18" spans="1:35" s="2" customFormat="1" ht="12" customHeight="1">
      <c r="A18" s="33" t="s">
        <v>60</v>
      </c>
      <c r="B18" s="34">
        <v>970</v>
      </c>
      <c r="C18" s="34">
        <v>38</v>
      </c>
      <c r="D18" s="34">
        <v>11</v>
      </c>
      <c r="E18" s="34">
        <v>75</v>
      </c>
      <c r="F18" s="34">
        <v>6</v>
      </c>
      <c r="G18" s="34">
        <v>3</v>
      </c>
      <c r="H18" s="34">
        <v>86</v>
      </c>
      <c r="I18" s="34">
        <v>0</v>
      </c>
      <c r="J18" s="34">
        <v>0</v>
      </c>
      <c r="K18" s="34">
        <v>7</v>
      </c>
      <c r="L18" s="34">
        <v>0</v>
      </c>
      <c r="M18" s="34">
        <v>0</v>
      </c>
      <c r="N18" s="34">
        <v>17</v>
      </c>
      <c r="O18" s="34">
        <v>0</v>
      </c>
      <c r="P18" s="34">
        <v>0</v>
      </c>
      <c r="Q18" s="34">
        <v>6</v>
      </c>
      <c r="R18" s="34">
        <v>0</v>
      </c>
      <c r="S18" s="34">
        <v>0</v>
      </c>
      <c r="T18" s="33" t="s">
        <v>72</v>
      </c>
      <c r="U18" s="34">
        <v>1</v>
      </c>
      <c r="V18" s="34">
        <v>0</v>
      </c>
      <c r="W18" s="34">
        <v>1</v>
      </c>
      <c r="X18" s="34">
        <v>9</v>
      </c>
      <c r="Y18" s="34">
        <v>0</v>
      </c>
      <c r="Z18" s="34">
        <v>0</v>
      </c>
      <c r="AA18" s="34">
        <v>1</v>
      </c>
      <c r="AB18" s="34">
        <v>1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</row>
    <row r="19" spans="1:35" s="2" customFormat="1" ht="12" customHeight="1">
      <c r="A19" s="33" t="s">
        <v>55</v>
      </c>
      <c r="B19" s="34">
        <v>2493</v>
      </c>
      <c r="C19" s="34">
        <v>88</v>
      </c>
      <c r="D19" s="34">
        <v>27</v>
      </c>
      <c r="E19" s="34">
        <v>120</v>
      </c>
      <c r="F19" s="34">
        <v>5</v>
      </c>
      <c r="G19" s="34">
        <v>5</v>
      </c>
      <c r="H19" s="34">
        <v>329</v>
      </c>
      <c r="I19" s="34">
        <v>4</v>
      </c>
      <c r="J19" s="34">
        <v>0</v>
      </c>
      <c r="K19" s="34">
        <v>33</v>
      </c>
      <c r="L19" s="34">
        <v>1</v>
      </c>
      <c r="M19" s="34">
        <v>1</v>
      </c>
      <c r="N19" s="34">
        <v>39</v>
      </c>
      <c r="O19" s="34">
        <v>0</v>
      </c>
      <c r="P19" s="34">
        <v>0</v>
      </c>
      <c r="Q19" s="34">
        <v>18</v>
      </c>
      <c r="R19" s="34">
        <v>1</v>
      </c>
      <c r="S19" s="34">
        <v>0</v>
      </c>
      <c r="T19" s="33" t="s">
        <v>73</v>
      </c>
      <c r="U19" s="34">
        <v>6</v>
      </c>
      <c r="V19" s="34">
        <v>0</v>
      </c>
      <c r="W19" s="34">
        <v>0</v>
      </c>
      <c r="X19" s="34">
        <v>1</v>
      </c>
      <c r="Y19" s="34">
        <v>2</v>
      </c>
      <c r="Z19" s="34">
        <v>1</v>
      </c>
      <c r="AA19" s="34">
        <v>1</v>
      </c>
      <c r="AB19" s="34">
        <v>0</v>
      </c>
      <c r="AC19" s="34">
        <v>0</v>
      </c>
      <c r="AD19" s="34">
        <v>8</v>
      </c>
      <c r="AE19" s="34">
        <v>0</v>
      </c>
      <c r="AF19" s="34">
        <v>0</v>
      </c>
      <c r="AG19" s="34">
        <v>1</v>
      </c>
      <c r="AH19" s="34">
        <v>0</v>
      </c>
      <c r="AI19" s="34">
        <v>0</v>
      </c>
    </row>
    <row r="20" spans="1:35" s="2" customFormat="1" ht="12" customHeight="1">
      <c r="A20" s="33" t="s">
        <v>54</v>
      </c>
      <c r="B20" s="34">
        <v>192</v>
      </c>
      <c r="C20" s="34">
        <v>37</v>
      </c>
      <c r="D20" s="34">
        <v>8</v>
      </c>
      <c r="E20" s="34">
        <v>12</v>
      </c>
      <c r="F20" s="34">
        <v>2</v>
      </c>
      <c r="G20" s="34">
        <v>1</v>
      </c>
      <c r="H20" s="34">
        <v>18</v>
      </c>
      <c r="I20" s="34">
        <v>2</v>
      </c>
      <c r="J20" s="34">
        <v>1</v>
      </c>
      <c r="K20" s="34">
        <v>0</v>
      </c>
      <c r="L20" s="34">
        <v>0</v>
      </c>
      <c r="M20" s="34">
        <v>2</v>
      </c>
      <c r="N20" s="34">
        <v>0</v>
      </c>
      <c r="O20" s="34">
        <v>1</v>
      </c>
      <c r="P20" s="34">
        <v>0</v>
      </c>
      <c r="Q20" s="34">
        <v>1</v>
      </c>
      <c r="R20" s="34">
        <v>0</v>
      </c>
      <c r="S20" s="34">
        <v>0</v>
      </c>
      <c r="T20" s="33" t="s">
        <v>74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1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</row>
    <row r="21" spans="1:35" s="2" customFormat="1" ht="12" customHeight="1">
      <c r="A21" s="33" t="s">
        <v>17</v>
      </c>
      <c r="B21" s="34">
        <v>513</v>
      </c>
      <c r="C21" s="34">
        <v>21</v>
      </c>
      <c r="D21" s="34">
        <v>2</v>
      </c>
      <c r="E21" s="34">
        <v>18</v>
      </c>
      <c r="F21" s="34">
        <v>2</v>
      </c>
      <c r="G21" s="34">
        <v>0</v>
      </c>
      <c r="H21" s="34">
        <v>68</v>
      </c>
      <c r="I21" s="34">
        <v>0</v>
      </c>
      <c r="J21" s="34">
        <v>0</v>
      </c>
      <c r="K21" s="34">
        <v>1</v>
      </c>
      <c r="L21" s="34">
        <v>0</v>
      </c>
      <c r="M21" s="34">
        <v>0</v>
      </c>
      <c r="N21" s="34">
        <v>3</v>
      </c>
      <c r="O21" s="34">
        <v>1</v>
      </c>
      <c r="P21" s="34">
        <v>0</v>
      </c>
      <c r="Q21" s="34">
        <v>1</v>
      </c>
      <c r="R21" s="34">
        <v>0</v>
      </c>
      <c r="S21" s="34">
        <v>0</v>
      </c>
      <c r="T21" s="33" t="s">
        <v>17</v>
      </c>
      <c r="U21" s="34">
        <v>0</v>
      </c>
      <c r="V21" s="34">
        <v>0</v>
      </c>
      <c r="W21" s="34">
        <v>0</v>
      </c>
      <c r="X21" s="34">
        <v>1</v>
      </c>
      <c r="Y21" s="34">
        <v>0</v>
      </c>
      <c r="Z21" s="34">
        <v>0</v>
      </c>
      <c r="AA21" s="34">
        <v>1</v>
      </c>
      <c r="AB21" s="34">
        <v>0</v>
      </c>
      <c r="AC21" s="34">
        <v>0</v>
      </c>
      <c r="AD21" s="34">
        <v>1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</row>
    <row r="22" spans="1:35" s="2" customFormat="1" ht="12" customHeight="1">
      <c r="A22" s="33" t="s">
        <v>53</v>
      </c>
      <c r="B22" s="34">
        <v>1505</v>
      </c>
      <c r="C22" s="34">
        <v>32</v>
      </c>
      <c r="D22" s="34">
        <v>11</v>
      </c>
      <c r="E22" s="34">
        <v>28</v>
      </c>
      <c r="F22" s="34">
        <v>0</v>
      </c>
      <c r="G22" s="34">
        <v>0</v>
      </c>
      <c r="H22" s="34">
        <v>161</v>
      </c>
      <c r="I22" s="34">
        <v>1</v>
      </c>
      <c r="J22" s="34">
        <v>0</v>
      </c>
      <c r="K22" s="34">
        <v>15</v>
      </c>
      <c r="L22" s="34">
        <v>0</v>
      </c>
      <c r="M22" s="34">
        <v>0</v>
      </c>
      <c r="N22" s="34">
        <v>6</v>
      </c>
      <c r="O22" s="34">
        <v>0</v>
      </c>
      <c r="P22" s="34">
        <v>0</v>
      </c>
      <c r="Q22" s="34">
        <v>6</v>
      </c>
      <c r="R22" s="34">
        <v>0</v>
      </c>
      <c r="S22" s="34">
        <v>0</v>
      </c>
      <c r="T22" s="33" t="s">
        <v>75</v>
      </c>
      <c r="U22" s="34">
        <v>11</v>
      </c>
      <c r="V22" s="34">
        <v>0</v>
      </c>
      <c r="W22" s="34">
        <v>0</v>
      </c>
      <c r="X22" s="34">
        <v>1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</row>
    <row r="23" spans="1:35" s="2" customFormat="1" ht="12" customHeight="1">
      <c r="A23" s="33" t="s">
        <v>52</v>
      </c>
      <c r="B23" s="34">
        <v>382</v>
      </c>
      <c r="C23" s="34">
        <v>16</v>
      </c>
      <c r="D23" s="34">
        <v>5</v>
      </c>
      <c r="E23" s="34">
        <v>17</v>
      </c>
      <c r="F23" s="34">
        <v>1</v>
      </c>
      <c r="G23" s="34">
        <v>0</v>
      </c>
      <c r="H23" s="34">
        <v>78</v>
      </c>
      <c r="I23" s="34">
        <v>1</v>
      </c>
      <c r="J23" s="34">
        <v>0</v>
      </c>
      <c r="K23" s="34">
        <v>3</v>
      </c>
      <c r="L23" s="34">
        <v>0</v>
      </c>
      <c r="M23" s="34">
        <v>0</v>
      </c>
      <c r="N23" s="34">
        <v>3</v>
      </c>
      <c r="O23" s="34">
        <v>0</v>
      </c>
      <c r="P23" s="34">
        <v>1</v>
      </c>
      <c r="Q23" s="34">
        <v>0</v>
      </c>
      <c r="R23" s="34">
        <v>0</v>
      </c>
      <c r="S23" s="34">
        <v>0</v>
      </c>
      <c r="T23" s="33" t="s">
        <v>52</v>
      </c>
      <c r="U23" s="34">
        <v>1</v>
      </c>
      <c r="V23" s="34">
        <v>0</v>
      </c>
      <c r="W23" s="34">
        <v>0</v>
      </c>
      <c r="X23" s="34">
        <v>1</v>
      </c>
      <c r="Y23" s="34">
        <v>0</v>
      </c>
      <c r="Z23" s="34">
        <v>0</v>
      </c>
      <c r="AA23" s="34">
        <v>1</v>
      </c>
      <c r="AB23" s="34">
        <v>1</v>
      </c>
      <c r="AC23" s="34">
        <v>0</v>
      </c>
      <c r="AD23" s="34">
        <v>3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</row>
    <row r="24" spans="1:35" s="2" customFormat="1" ht="12" customHeight="1" thickBot="1">
      <c r="A24" s="35" t="s">
        <v>51</v>
      </c>
      <c r="B24" s="34">
        <v>1975</v>
      </c>
      <c r="C24" s="34">
        <v>107</v>
      </c>
      <c r="D24" s="34">
        <v>16</v>
      </c>
      <c r="E24" s="34">
        <v>116</v>
      </c>
      <c r="F24" s="34">
        <v>16</v>
      </c>
      <c r="G24" s="34">
        <v>2</v>
      </c>
      <c r="H24" s="34">
        <v>274</v>
      </c>
      <c r="I24" s="34">
        <v>3</v>
      </c>
      <c r="J24" s="34">
        <v>0</v>
      </c>
      <c r="K24" s="34">
        <v>28</v>
      </c>
      <c r="L24" s="34">
        <v>0</v>
      </c>
      <c r="M24" s="34">
        <v>0</v>
      </c>
      <c r="N24" s="34">
        <v>55</v>
      </c>
      <c r="O24" s="34">
        <v>2</v>
      </c>
      <c r="P24" s="34">
        <v>0</v>
      </c>
      <c r="Q24" s="34">
        <v>12</v>
      </c>
      <c r="R24" s="34">
        <v>1</v>
      </c>
      <c r="S24" s="34">
        <v>0</v>
      </c>
      <c r="T24" s="35" t="s">
        <v>51</v>
      </c>
      <c r="U24" s="34">
        <v>2</v>
      </c>
      <c r="V24" s="34">
        <v>1</v>
      </c>
      <c r="W24" s="34">
        <v>0</v>
      </c>
      <c r="X24" s="34">
        <v>3</v>
      </c>
      <c r="Y24" s="34">
        <v>1</v>
      </c>
      <c r="Z24" s="34">
        <v>0</v>
      </c>
      <c r="AA24" s="34">
        <v>10</v>
      </c>
      <c r="AB24" s="34">
        <v>0</v>
      </c>
      <c r="AC24" s="34">
        <v>0</v>
      </c>
      <c r="AD24" s="34">
        <v>11</v>
      </c>
      <c r="AE24" s="34">
        <v>0</v>
      </c>
      <c r="AF24" s="34">
        <v>0</v>
      </c>
      <c r="AG24" s="34">
        <v>2</v>
      </c>
      <c r="AH24" s="34">
        <v>0</v>
      </c>
      <c r="AI24" s="34">
        <v>0</v>
      </c>
    </row>
    <row r="25" spans="1:35" s="2" customFormat="1" ht="6" customHeight="1" thickBot="1">
      <c r="A25" s="1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4" customFormat="1" ht="28.5" customHeight="1">
      <c r="A26" s="93" t="s">
        <v>18</v>
      </c>
      <c r="B26" s="84" t="s">
        <v>120</v>
      </c>
      <c r="C26" s="80"/>
      <c r="D26" s="80"/>
      <c r="E26" s="79" t="s">
        <v>121</v>
      </c>
      <c r="F26" s="80"/>
      <c r="G26" s="80"/>
      <c r="H26" s="76" t="s">
        <v>122</v>
      </c>
      <c r="I26" s="77"/>
      <c r="J26" s="78"/>
      <c r="K26" s="79" t="s">
        <v>123</v>
      </c>
      <c r="L26" s="80"/>
      <c r="M26" s="80"/>
      <c r="N26" s="79" t="s">
        <v>124</v>
      </c>
      <c r="O26" s="80"/>
      <c r="P26" s="80"/>
      <c r="Q26" s="79" t="s">
        <v>3</v>
      </c>
      <c r="R26" s="80"/>
      <c r="S26" s="80"/>
      <c r="T26" s="93" t="s">
        <v>19</v>
      </c>
      <c r="U26" s="84" t="s">
        <v>125</v>
      </c>
      <c r="V26" s="80"/>
      <c r="W26" s="80"/>
      <c r="X26" s="79" t="s">
        <v>126</v>
      </c>
      <c r="Y26" s="80"/>
      <c r="Z26" s="80"/>
      <c r="AA26" s="76" t="s">
        <v>127</v>
      </c>
      <c r="AB26" s="77"/>
      <c r="AC26" s="78"/>
      <c r="AD26" s="79" t="s">
        <v>128</v>
      </c>
      <c r="AE26" s="80"/>
      <c r="AF26" s="80"/>
      <c r="AG26" s="81" t="s">
        <v>129</v>
      </c>
      <c r="AH26" s="77"/>
      <c r="AI26" s="78"/>
    </row>
    <row r="27" spans="1:35" s="4" customFormat="1" ht="23.25" customHeight="1" thickBot="1">
      <c r="A27" s="94"/>
      <c r="B27" s="28" t="s">
        <v>130</v>
      </c>
      <c r="C27" s="29" t="s">
        <v>131</v>
      </c>
      <c r="D27" s="30" t="s">
        <v>132</v>
      </c>
      <c r="E27" s="30" t="s">
        <v>130</v>
      </c>
      <c r="F27" s="29" t="s">
        <v>131</v>
      </c>
      <c r="G27" s="30" t="s">
        <v>132</v>
      </c>
      <c r="H27" s="28" t="s">
        <v>133</v>
      </c>
      <c r="I27" s="31" t="s">
        <v>134</v>
      </c>
      <c r="J27" s="32" t="s">
        <v>135</v>
      </c>
      <c r="K27" s="30" t="s">
        <v>133</v>
      </c>
      <c r="L27" s="31" t="s">
        <v>134</v>
      </c>
      <c r="M27" s="30" t="s">
        <v>135</v>
      </c>
      <c r="N27" s="30" t="s">
        <v>133</v>
      </c>
      <c r="O27" s="31" t="s">
        <v>134</v>
      </c>
      <c r="P27" s="30" t="s">
        <v>135</v>
      </c>
      <c r="Q27" s="30" t="s">
        <v>133</v>
      </c>
      <c r="R27" s="31" t="s">
        <v>134</v>
      </c>
      <c r="S27" s="30" t="s">
        <v>135</v>
      </c>
      <c r="T27" s="94"/>
      <c r="U27" s="28" t="s">
        <v>130</v>
      </c>
      <c r="V27" s="29" t="s">
        <v>131</v>
      </c>
      <c r="W27" s="30" t="s">
        <v>132</v>
      </c>
      <c r="X27" s="30" t="s">
        <v>130</v>
      </c>
      <c r="Y27" s="29" t="s">
        <v>131</v>
      </c>
      <c r="Z27" s="30" t="s">
        <v>132</v>
      </c>
      <c r="AA27" s="28" t="s">
        <v>130</v>
      </c>
      <c r="AB27" s="32" t="s">
        <v>136</v>
      </c>
      <c r="AC27" s="32" t="s">
        <v>132</v>
      </c>
      <c r="AD27" s="30" t="s">
        <v>130</v>
      </c>
      <c r="AE27" s="32" t="s">
        <v>136</v>
      </c>
      <c r="AF27" s="30" t="s">
        <v>132</v>
      </c>
      <c r="AG27" s="32" t="s">
        <v>130</v>
      </c>
      <c r="AH27" s="32" t="s">
        <v>136</v>
      </c>
      <c r="AI27" s="30" t="s">
        <v>132</v>
      </c>
    </row>
    <row r="28" spans="1:38" s="2" customFormat="1" ht="18" customHeight="1">
      <c r="A28" s="33" t="s">
        <v>10</v>
      </c>
      <c r="B28" s="34">
        <f>SUM(B29:B47)</f>
        <v>1093</v>
      </c>
      <c r="C28" s="34">
        <f>SUM(C29:C47)</f>
        <v>61</v>
      </c>
      <c r="D28" s="34">
        <f aca="true" t="shared" si="2" ref="D28:K28">SUM(D29:D47)</f>
        <v>24</v>
      </c>
      <c r="E28" s="34">
        <f t="shared" si="2"/>
        <v>5132</v>
      </c>
      <c r="F28" s="34">
        <f t="shared" si="2"/>
        <v>989</v>
      </c>
      <c r="G28" s="34">
        <f t="shared" si="2"/>
        <v>11</v>
      </c>
      <c r="H28" s="34">
        <f t="shared" si="2"/>
        <v>4864</v>
      </c>
      <c r="I28" s="34">
        <f t="shared" si="2"/>
        <v>157</v>
      </c>
      <c r="J28" s="34">
        <f t="shared" si="2"/>
        <v>2</v>
      </c>
      <c r="K28" s="34">
        <f t="shared" si="2"/>
        <v>339</v>
      </c>
      <c r="L28" s="34">
        <f aca="true" t="shared" si="3" ref="L28:S28">SUM(L29:L47)</f>
        <v>2</v>
      </c>
      <c r="M28" s="34">
        <f t="shared" si="3"/>
        <v>0</v>
      </c>
      <c r="N28" s="34">
        <f t="shared" si="3"/>
        <v>1</v>
      </c>
      <c r="O28" s="34">
        <f t="shared" si="3"/>
        <v>0</v>
      </c>
      <c r="P28" s="34">
        <f t="shared" si="3"/>
        <v>17</v>
      </c>
      <c r="Q28" s="34">
        <f t="shared" si="3"/>
        <v>1294</v>
      </c>
      <c r="R28" s="34">
        <f t="shared" si="3"/>
        <v>39</v>
      </c>
      <c r="S28" s="34">
        <f t="shared" si="3"/>
        <v>2</v>
      </c>
      <c r="T28" s="33" t="s">
        <v>10</v>
      </c>
      <c r="U28" s="34">
        <f aca="true" t="shared" si="4" ref="U28:Z28">SUM(U29:U47)</f>
        <v>948</v>
      </c>
      <c r="V28" s="34">
        <f t="shared" si="4"/>
        <v>29</v>
      </c>
      <c r="W28" s="34">
        <f t="shared" si="4"/>
        <v>0</v>
      </c>
      <c r="X28" s="34">
        <f t="shared" si="4"/>
        <v>409</v>
      </c>
      <c r="Y28" s="34">
        <f t="shared" si="4"/>
        <v>19</v>
      </c>
      <c r="Z28" s="34">
        <f t="shared" si="4"/>
        <v>3</v>
      </c>
      <c r="AA28" s="34">
        <f aca="true" t="shared" si="5" ref="AA28:AI28">SUM(AA29:AA47)</f>
        <v>18</v>
      </c>
      <c r="AB28" s="34">
        <f t="shared" si="5"/>
        <v>6</v>
      </c>
      <c r="AC28" s="34">
        <f t="shared" si="5"/>
        <v>2</v>
      </c>
      <c r="AD28" s="34">
        <f t="shared" si="5"/>
        <v>21753</v>
      </c>
      <c r="AE28" s="34">
        <f t="shared" si="5"/>
        <v>669</v>
      </c>
      <c r="AF28" s="34">
        <f t="shared" si="5"/>
        <v>282</v>
      </c>
      <c r="AG28" s="34">
        <f t="shared" si="5"/>
        <v>2</v>
      </c>
      <c r="AH28" s="34">
        <f t="shared" si="5"/>
        <v>3</v>
      </c>
      <c r="AI28" s="34">
        <f t="shared" si="5"/>
        <v>10</v>
      </c>
      <c r="AJ28" s="7"/>
      <c r="AK28" s="7"/>
      <c r="AL28" s="7"/>
    </row>
    <row r="29" spans="1:38" s="2" customFormat="1" ht="16.5" customHeight="1">
      <c r="A29" s="33" t="s">
        <v>11</v>
      </c>
      <c r="B29" s="34">
        <v>18</v>
      </c>
      <c r="C29" s="34">
        <v>0</v>
      </c>
      <c r="D29" s="34">
        <v>0</v>
      </c>
      <c r="E29" s="34">
        <v>47</v>
      </c>
      <c r="F29" s="34">
        <v>13</v>
      </c>
      <c r="G29" s="34">
        <v>0</v>
      </c>
      <c r="H29" s="34">
        <v>78</v>
      </c>
      <c r="I29" s="34">
        <v>6</v>
      </c>
      <c r="J29" s="34">
        <v>0</v>
      </c>
      <c r="K29" s="34">
        <v>4</v>
      </c>
      <c r="L29" s="34">
        <v>0</v>
      </c>
      <c r="M29" s="34">
        <v>0</v>
      </c>
      <c r="N29" s="34">
        <v>0</v>
      </c>
      <c r="O29" s="34">
        <v>0</v>
      </c>
      <c r="P29" s="34">
        <v>14</v>
      </c>
      <c r="Q29" s="34">
        <v>8</v>
      </c>
      <c r="R29" s="34">
        <v>0</v>
      </c>
      <c r="S29" s="34">
        <v>0</v>
      </c>
      <c r="T29" s="33" t="s">
        <v>11</v>
      </c>
      <c r="U29" s="34">
        <v>8</v>
      </c>
      <c r="V29" s="34">
        <v>0</v>
      </c>
      <c r="W29" s="34">
        <v>0</v>
      </c>
      <c r="X29" s="34">
        <v>5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86</v>
      </c>
      <c r="AE29" s="34">
        <v>10</v>
      </c>
      <c r="AF29" s="34">
        <v>2</v>
      </c>
      <c r="AG29" s="34">
        <v>0</v>
      </c>
      <c r="AH29" s="34">
        <v>0</v>
      </c>
      <c r="AI29" s="34">
        <v>7</v>
      </c>
      <c r="AJ29" s="7"/>
      <c r="AK29" s="7"/>
      <c r="AL29" s="7"/>
    </row>
    <row r="30" spans="1:38" s="2" customFormat="1" ht="12" customHeight="1">
      <c r="A30" s="33" t="s">
        <v>12</v>
      </c>
      <c r="B30" s="34">
        <v>3</v>
      </c>
      <c r="C30" s="34">
        <v>0</v>
      </c>
      <c r="D30" s="34">
        <v>0</v>
      </c>
      <c r="E30" s="34">
        <v>6</v>
      </c>
      <c r="F30" s="34">
        <v>1</v>
      </c>
      <c r="G30" s="34">
        <v>0</v>
      </c>
      <c r="H30" s="34">
        <v>0</v>
      </c>
      <c r="I30" s="34">
        <v>0</v>
      </c>
      <c r="J30" s="34">
        <v>0</v>
      </c>
      <c r="K30" s="34">
        <v>1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1</v>
      </c>
      <c r="S30" s="34">
        <v>0</v>
      </c>
      <c r="T30" s="33" t="s">
        <v>12</v>
      </c>
      <c r="U30" s="34">
        <v>3</v>
      </c>
      <c r="V30" s="34">
        <v>0</v>
      </c>
      <c r="W30" s="34">
        <v>0</v>
      </c>
      <c r="X30" s="34">
        <v>2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6</v>
      </c>
      <c r="AE30" s="34">
        <v>0</v>
      </c>
      <c r="AF30" s="34">
        <v>1</v>
      </c>
      <c r="AG30" s="34">
        <v>0</v>
      </c>
      <c r="AH30" s="34">
        <v>0</v>
      </c>
      <c r="AI30" s="34">
        <v>0</v>
      </c>
      <c r="AJ30" s="7"/>
      <c r="AK30" s="7"/>
      <c r="AL30" s="7"/>
    </row>
    <row r="31" spans="1:38" s="2" customFormat="1" ht="12" customHeight="1">
      <c r="A31" s="33" t="s">
        <v>63</v>
      </c>
      <c r="B31" s="34">
        <v>247</v>
      </c>
      <c r="C31" s="34">
        <v>11</v>
      </c>
      <c r="D31" s="34">
        <v>4</v>
      </c>
      <c r="E31" s="34">
        <v>2676</v>
      </c>
      <c r="F31" s="34">
        <v>660</v>
      </c>
      <c r="G31" s="34">
        <v>3</v>
      </c>
      <c r="H31" s="34">
        <v>1451</v>
      </c>
      <c r="I31" s="34">
        <v>49</v>
      </c>
      <c r="J31" s="34">
        <v>0</v>
      </c>
      <c r="K31" s="34">
        <v>58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296</v>
      </c>
      <c r="R31" s="34">
        <v>19</v>
      </c>
      <c r="S31" s="34">
        <v>1</v>
      </c>
      <c r="T31" s="33" t="s">
        <v>67</v>
      </c>
      <c r="U31" s="34">
        <v>248</v>
      </c>
      <c r="V31" s="34">
        <v>14</v>
      </c>
      <c r="W31" s="34">
        <v>0</v>
      </c>
      <c r="X31" s="34">
        <v>98</v>
      </c>
      <c r="Y31" s="34">
        <v>6</v>
      </c>
      <c r="Z31" s="34">
        <v>1</v>
      </c>
      <c r="AA31" s="34">
        <v>7</v>
      </c>
      <c r="AB31" s="34">
        <v>5</v>
      </c>
      <c r="AC31" s="34">
        <v>0</v>
      </c>
      <c r="AD31" s="34">
        <v>5866</v>
      </c>
      <c r="AE31" s="34">
        <v>182</v>
      </c>
      <c r="AF31" s="34">
        <v>94</v>
      </c>
      <c r="AG31" s="34">
        <v>0</v>
      </c>
      <c r="AH31" s="34">
        <v>1</v>
      </c>
      <c r="AI31" s="34">
        <v>1</v>
      </c>
      <c r="AJ31" s="7"/>
      <c r="AK31" s="7"/>
      <c r="AL31" s="7"/>
    </row>
    <row r="32" spans="1:38" s="2" customFormat="1" ht="12" customHeight="1">
      <c r="A32" s="33" t="s">
        <v>56</v>
      </c>
      <c r="B32" s="34">
        <v>2</v>
      </c>
      <c r="C32" s="34">
        <v>0</v>
      </c>
      <c r="D32" s="34">
        <v>0</v>
      </c>
      <c r="E32" s="34">
        <v>5</v>
      </c>
      <c r="F32" s="34">
        <v>2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1</v>
      </c>
      <c r="R32" s="34">
        <v>1</v>
      </c>
      <c r="S32" s="34">
        <v>0</v>
      </c>
      <c r="T32" s="33" t="s">
        <v>68</v>
      </c>
      <c r="U32" s="34">
        <v>1</v>
      </c>
      <c r="V32" s="34">
        <v>0</v>
      </c>
      <c r="W32" s="34">
        <v>0</v>
      </c>
      <c r="X32" s="34">
        <v>1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17</v>
      </c>
      <c r="AE32" s="34">
        <v>3</v>
      </c>
      <c r="AF32" s="34">
        <v>1</v>
      </c>
      <c r="AG32" s="34">
        <v>0</v>
      </c>
      <c r="AH32" s="34">
        <v>0</v>
      </c>
      <c r="AI32" s="34">
        <v>0</v>
      </c>
      <c r="AJ32" s="7"/>
      <c r="AK32" s="7"/>
      <c r="AL32" s="7"/>
    </row>
    <row r="33" spans="1:38" s="2" customFormat="1" ht="12" customHeight="1">
      <c r="A33" s="33" t="s">
        <v>57</v>
      </c>
      <c r="B33" s="34">
        <v>10</v>
      </c>
      <c r="C33" s="34">
        <v>3</v>
      </c>
      <c r="D33" s="34">
        <v>1</v>
      </c>
      <c r="E33" s="34">
        <v>47</v>
      </c>
      <c r="F33" s="34">
        <v>11</v>
      </c>
      <c r="G33" s="34">
        <v>0</v>
      </c>
      <c r="H33" s="34">
        <v>35</v>
      </c>
      <c r="I33" s="34">
        <v>1</v>
      </c>
      <c r="J33" s="34">
        <v>0</v>
      </c>
      <c r="K33" s="34">
        <v>4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10</v>
      </c>
      <c r="R33" s="34">
        <v>0</v>
      </c>
      <c r="S33" s="34">
        <v>0</v>
      </c>
      <c r="T33" s="33" t="s">
        <v>69</v>
      </c>
      <c r="U33" s="34">
        <v>8</v>
      </c>
      <c r="V33" s="34">
        <v>0</v>
      </c>
      <c r="W33" s="34">
        <v>0</v>
      </c>
      <c r="X33" s="34">
        <v>6</v>
      </c>
      <c r="Y33" s="34">
        <v>1</v>
      </c>
      <c r="Z33" s="34">
        <v>0</v>
      </c>
      <c r="AA33" s="34">
        <v>0</v>
      </c>
      <c r="AB33" s="34">
        <v>0</v>
      </c>
      <c r="AC33" s="34">
        <v>0</v>
      </c>
      <c r="AD33" s="34">
        <v>134</v>
      </c>
      <c r="AE33" s="34">
        <v>6</v>
      </c>
      <c r="AF33" s="34">
        <v>3</v>
      </c>
      <c r="AG33" s="34">
        <v>0</v>
      </c>
      <c r="AH33" s="34">
        <v>1</v>
      </c>
      <c r="AI33" s="34">
        <v>0</v>
      </c>
      <c r="AJ33" s="7"/>
      <c r="AK33" s="7"/>
      <c r="AL33" s="7"/>
    </row>
    <row r="34" spans="1:38" s="2" customFormat="1" ht="12" customHeight="1">
      <c r="A34" s="33" t="s">
        <v>13</v>
      </c>
      <c r="B34" s="34">
        <v>202</v>
      </c>
      <c r="C34" s="34">
        <v>15</v>
      </c>
      <c r="D34" s="34">
        <v>6</v>
      </c>
      <c r="E34" s="34">
        <v>709</v>
      </c>
      <c r="F34" s="34">
        <v>71</v>
      </c>
      <c r="G34" s="34">
        <v>3</v>
      </c>
      <c r="H34" s="34">
        <v>1587</v>
      </c>
      <c r="I34" s="34">
        <v>45</v>
      </c>
      <c r="J34" s="34">
        <v>0</v>
      </c>
      <c r="K34" s="34">
        <v>97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80</v>
      </c>
      <c r="R34" s="34">
        <v>4</v>
      </c>
      <c r="S34" s="34">
        <v>1</v>
      </c>
      <c r="T34" s="33" t="s">
        <v>13</v>
      </c>
      <c r="U34" s="34">
        <v>176</v>
      </c>
      <c r="V34" s="34">
        <v>2</v>
      </c>
      <c r="W34" s="34">
        <v>0</v>
      </c>
      <c r="X34" s="34">
        <v>68</v>
      </c>
      <c r="Y34" s="34">
        <v>2</v>
      </c>
      <c r="Z34" s="34">
        <v>1</v>
      </c>
      <c r="AA34" s="34">
        <v>3</v>
      </c>
      <c r="AB34" s="34">
        <v>1</v>
      </c>
      <c r="AC34" s="34">
        <v>0</v>
      </c>
      <c r="AD34" s="34">
        <v>1537</v>
      </c>
      <c r="AE34" s="34">
        <v>60</v>
      </c>
      <c r="AF34" s="34">
        <v>18</v>
      </c>
      <c r="AG34" s="34">
        <v>0</v>
      </c>
      <c r="AH34" s="34">
        <v>1</v>
      </c>
      <c r="AI34" s="34">
        <v>0</v>
      </c>
      <c r="AJ34" s="7"/>
      <c r="AK34" s="7"/>
      <c r="AL34" s="7"/>
    </row>
    <row r="35" spans="1:38" s="2" customFormat="1" ht="12" customHeight="1">
      <c r="A35" s="33" t="s">
        <v>14</v>
      </c>
      <c r="B35" s="34">
        <v>143</v>
      </c>
      <c r="C35" s="34">
        <v>5</v>
      </c>
      <c r="D35" s="34">
        <v>4</v>
      </c>
      <c r="E35" s="34">
        <v>874</v>
      </c>
      <c r="F35" s="34">
        <v>135</v>
      </c>
      <c r="G35" s="34">
        <v>0</v>
      </c>
      <c r="H35" s="34">
        <v>680</v>
      </c>
      <c r="I35" s="34">
        <v>22</v>
      </c>
      <c r="J35" s="34">
        <v>1</v>
      </c>
      <c r="K35" s="34">
        <v>46</v>
      </c>
      <c r="L35" s="34">
        <v>1</v>
      </c>
      <c r="M35" s="34">
        <v>0</v>
      </c>
      <c r="N35" s="34">
        <v>0</v>
      </c>
      <c r="O35" s="34">
        <v>0</v>
      </c>
      <c r="P35" s="34">
        <v>1</v>
      </c>
      <c r="Q35" s="34">
        <v>142</v>
      </c>
      <c r="R35" s="34">
        <v>4</v>
      </c>
      <c r="S35" s="34">
        <v>0</v>
      </c>
      <c r="T35" s="33" t="s">
        <v>14</v>
      </c>
      <c r="U35" s="34">
        <v>179</v>
      </c>
      <c r="V35" s="34">
        <v>6</v>
      </c>
      <c r="W35" s="34">
        <v>0</v>
      </c>
      <c r="X35" s="34">
        <v>61</v>
      </c>
      <c r="Y35" s="34">
        <v>3</v>
      </c>
      <c r="Z35" s="34">
        <v>0</v>
      </c>
      <c r="AA35" s="34">
        <v>3</v>
      </c>
      <c r="AB35" s="34">
        <v>0</v>
      </c>
      <c r="AC35" s="34">
        <v>1</v>
      </c>
      <c r="AD35" s="34">
        <v>4507</v>
      </c>
      <c r="AE35" s="34">
        <v>124</v>
      </c>
      <c r="AF35" s="34">
        <v>48</v>
      </c>
      <c r="AG35" s="34">
        <v>1</v>
      </c>
      <c r="AH35" s="34">
        <v>0</v>
      </c>
      <c r="AI35" s="34">
        <v>0</v>
      </c>
      <c r="AJ35" s="7"/>
      <c r="AK35" s="7"/>
      <c r="AL35" s="7"/>
    </row>
    <row r="36" spans="1:38" s="2" customFormat="1" ht="12" customHeight="1">
      <c r="A36" s="33" t="s">
        <v>58</v>
      </c>
      <c r="B36" s="34">
        <v>210</v>
      </c>
      <c r="C36" s="34">
        <v>10</v>
      </c>
      <c r="D36" s="34">
        <v>6</v>
      </c>
      <c r="E36" s="34">
        <v>225</v>
      </c>
      <c r="F36" s="34">
        <v>23</v>
      </c>
      <c r="G36" s="34">
        <v>4</v>
      </c>
      <c r="H36" s="34">
        <v>109</v>
      </c>
      <c r="I36" s="34">
        <v>2</v>
      </c>
      <c r="J36" s="34">
        <v>0</v>
      </c>
      <c r="K36" s="34">
        <v>49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44</v>
      </c>
      <c r="R36" s="34">
        <v>0</v>
      </c>
      <c r="S36" s="34">
        <v>0</v>
      </c>
      <c r="T36" s="33" t="s">
        <v>70</v>
      </c>
      <c r="U36" s="34">
        <v>81</v>
      </c>
      <c r="V36" s="34">
        <v>3</v>
      </c>
      <c r="W36" s="34">
        <v>0</v>
      </c>
      <c r="X36" s="34">
        <v>36</v>
      </c>
      <c r="Y36" s="34">
        <v>1</v>
      </c>
      <c r="Z36" s="34">
        <v>0</v>
      </c>
      <c r="AA36" s="34">
        <v>1</v>
      </c>
      <c r="AB36" s="34">
        <v>0</v>
      </c>
      <c r="AC36" s="34">
        <v>0</v>
      </c>
      <c r="AD36" s="34">
        <v>1075</v>
      </c>
      <c r="AE36" s="34">
        <v>32</v>
      </c>
      <c r="AF36" s="34">
        <v>29</v>
      </c>
      <c r="AG36" s="34">
        <v>0</v>
      </c>
      <c r="AH36" s="34">
        <v>0</v>
      </c>
      <c r="AI36" s="34">
        <v>2</v>
      </c>
      <c r="AJ36" s="7"/>
      <c r="AK36" s="7"/>
      <c r="AL36" s="7"/>
    </row>
    <row r="37" spans="1:38" s="2" customFormat="1" ht="12" customHeight="1">
      <c r="A37" s="33" t="s">
        <v>15</v>
      </c>
      <c r="B37" s="34">
        <v>53</v>
      </c>
      <c r="C37" s="34">
        <v>2</v>
      </c>
      <c r="D37" s="34">
        <v>0</v>
      </c>
      <c r="E37" s="34">
        <v>123</v>
      </c>
      <c r="F37" s="34">
        <v>11</v>
      </c>
      <c r="G37" s="34">
        <v>0</v>
      </c>
      <c r="H37" s="34">
        <v>487</v>
      </c>
      <c r="I37" s="34">
        <v>7</v>
      </c>
      <c r="J37" s="34">
        <v>0</v>
      </c>
      <c r="K37" s="34">
        <v>17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570</v>
      </c>
      <c r="R37" s="34">
        <v>3</v>
      </c>
      <c r="S37" s="34">
        <v>0</v>
      </c>
      <c r="T37" s="33" t="s">
        <v>15</v>
      </c>
      <c r="U37" s="34">
        <v>78</v>
      </c>
      <c r="V37" s="34">
        <v>1</v>
      </c>
      <c r="W37" s="34">
        <v>0</v>
      </c>
      <c r="X37" s="34">
        <v>30</v>
      </c>
      <c r="Y37" s="34">
        <v>0</v>
      </c>
      <c r="Z37" s="34">
        <v>0</v>
      </c>
      <c r="AA37" s="34">
        <v>2</v>
      </c>
      <c r="AB37" s="34">
        <v>0</v>
      </c>
      <c r="AC37" s="34">
        <v>0</v>
      </c>
      <c r="AD37" s="34">
        <v>2361</v>
      </c>
      <c r="AE37" s="34">
        <v>47</v>
      </c>
      <c r="AF37" s="34">
        <v>21</v>
      </c>
      <c r="AG37" s="34">
        <v>0</v>
      </c>
      <c r="AH37" s="34">
        <v>0</v>
      </c>
      <c r="AI37" s="34">
        <v>0</v>
      </c>
      <c r="AJ37" s="7"/>
      <c r="AK37" s="7"/>
      <c r="AL37" s="7"/>
    </row>
    <row r="38" spans="1:35" s="2" customFormat="1" ht="18" customHeight="1">
      <c r="A38" s="33" t="s">
        <v>59</v>
      </c>
      <c r="B38" s="34">
        <v>9</v>
      </c>
      <c r="C38" s="34">
        <v>0</v>
      </c>
      <c r="D38" s="34">
        <v>0</v>
      </c>
      <c r="E38" s="34">
        <v>12</v>
      </c>
      <c r="F38" s="34">
        <v>2</v>
      </c>
      <c r="G38" s="34">
        <v>0</v>
      </c>
      <c r="H38" s="34">
        <v>9</v>
      </c>
      <c r="I38" s="34">
        <v>1</v>
      </c>
      <c r="J38" s="34">
        <v>0</v>
      </c>
      <c r="K38" s="34">
        <v>1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</v>
      </c>
      <c r="R38" s="34">
        <v>0</v>
      </c>
      <c r="S38" s="34">
        <v>0</v>
      </c>
      <c r="T38" s="33" t="s">
        <v>71</v>
      </c>
      <c r="U38" s="34">
        <v>5</v>
      </c>
      <c r="V38" s="34">
        <v>0</v>
      </c>
      <c r="W38" s="34">
        <v>0</v>
      </c>
      <c r="X38" s="34">
        <v>5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394</v>
      </c>
      <c r="AE38" s="34">
        <v>12</v>
      </c>
      <c r="AF38" s="34">
        <v>8</v>
      </c>
      <c r="AG38" s="34">
        <v>0</v>
      </c>
      <c r="AH38" s="34">
        <v>0</v>
      </c>
      <c r="AI38" s="34">
        <v>0</v>
      </c>
    </row>
    <row r="39" spans="1:35" s="2" customFormat="1" ht="12" customHeight="1">
      <c r="A39" s="33" t="s">
        <v>16</v>
      </c>
      <c r="B39" s="34">
        <v>1</v>
      </c>
      <c r="C39" s="34">
        <v>2</v>
      </c>
      <c r="D39" s="34">
        <v>0</v>
      </c>
      <c r="E39" s="34">
        <v>2</v>
      </c>
      <c r="F39" s="34">
        <v>1</v>
      </c>
      <c r="G39" s="34">
        <v>0</v>
      </c>
      <c r="H39" s="34">
        <v>0</v>
      </c>
      <c r="I39" s="34">
        <v>0</v>
      </c>
      <c r="J39" s="34">
        <v>0</v>
      </c>
      <c r="K39" s="34">
        <v>2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6</v>
      </c>
      <c r="R39" s="34">
        <v>0</v>
      </c>
      <c r="S39" s="34">
        <v>0</v>
      </c>
      <c r="T39" s="33" t="s">
        <v>16</v>
      </c>
      <c r="U39" s="34">
        <v>3</v>
      </c>
      <c r="V39" s="34">
        <v>0</v>
      </c>
      <c r="W39" s="34">
        <v>0</v>
      </c>
      <c r="X39" s="34">
        <v>1</v>
      </c>
      <c r="Y39" s="34">
        <v>0</v>
      </c>
      <c r="Z39" s="34">
        <v>0</v>
      </c>
      <c r="AA39" s="34">
        <v>0</v>
      </c>
      <c r="AB39" s="34">
        <v>0</v>
      </c>
      <c r="AC39" s="34">
        <v>1</v>
      </c>
      <c r="AD39" s="34">
        <v>502</v>
      </c>
      <c r="AE39" s="34">
        <v>17</v>
      </c>
      <c r="AF39" s="34">
        <v>2</v>
      </c>
      <c r="AG39" s="34">
        <v>0</v>
      </c>
      <c r="AH39" s="34">
        <v>0</v>
      </c>
      <c r="AI39" s="34">
        <v>0</v>
      </c>
    </row>
    <row r="40" spans="1:38" s="2" customFormat="1" ht="12" customHeight="1">
      <c r="A40" s="33" t="s">
        <v>62</v>
      </c>
      <c r="B40" s="34">
        <v>7</v>
      </c>
      <c r="C40" s="34">
        <v>0</v>
      </c>
      <c r="D40" s="34">
        <v>0</v>
      </c>
      <c r="E40" s="34">
        <v>8</v>
      </c>
      <c r="F40" s="34">
        <v>0</v>
      </c>
      <c r="G40" s="34">
        <v>0</v>
      </c>
      <c r="H40" s="34">
        <v>14</v>
      </c>
      <c r="I40" s="34">
        <v>1</v>
      </c>
      <c r="J40" s="34">
        <v>0</v>
      </c>
      <c r="K40" s="34">
        <v>1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2</v>
      </c>
      <c r="R40" s="34">
        <v>1</v>
      </c>
      <c r="S40" s="34">
        <v>0</v>
      </c>
      <c r="T40" s="33" t="s">
        <v>62</v>
      </c>
      <c r="U40" s="34">
        <v>8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413</v>
      </c>
      <c r="AE40" s="34">
        <v>4</v>
      </c>
      <c r="AF40" s="34">
        <v>1</v>
      </c>
      <c r="AG40" s="34">
        <v>0</v>
      </c>
      <c r="AH40" s="34">
        <v>0</v>
      </c>
      <c r="AI40" s="34">
        <v>0</v>
      </c>
      <c r="AJ40" s="7"/>
      <c r="AK40" s="7"/>
      <c r="AL40" s="7"/>
    </row>
    <row r="41" spans="1:38" s="2" customFormat="1" ht="12" customHeight="1">
      <c r="A41" s="33" t="s">
        <v>60</v>
      </c>
      <c r="B41" s="34">
        <v>11</v>
      </c>
      <c r="C41" s="34">
        <v>1</v>
      </c>
      <c r="D41" s="34">
        <v>0</v>
      </c>
      <c r="E41" s="34">
        <v>37</v>
      </c>
      <c r="F41" s="34">
        <v>10</v>
      </c>
      <c r="G41" s="34">
        <v>0</v>
      </c>
      <c r="H41" s="34">
        <v>61</v>
      </c>
      <c r="I41" s="34">
        <v>2</v>
      </c>
      <c r="J41" s="34">
        <v>0</v>
      </c>
      <c r="K41" s="34">
        <v>4</v>
      </c>
      <c r="L41" s="34">
        <v>0</v>
      </c>
      <c r="M41" s="34">
        <v>0</v>
      </c>
      <c r="N41" s="34">
        <v>0</v>
      </c>
      <c r="O41" s="34">
        <v>0</v>
      </c>
      <c r="P41" s="34">
        <v>1</v>
      </c>
      <c r="Q41" s="34">
        <v>9</v>
      </c>
      <c r="R41" s="34">
        <v>0</v>
      </c>
      <c r="S41" s="34">
        <v>0</v>
      </c>
      <c r="T41" s="33" t="s">
        <v>72</v>
      </c>
      <c r="U41" s="34">
        <v>15</v>
      </c>
      <c r="V41" s="34">
        <v>0</v>
      </c>
      <c r="W41" s="34">
        <v>0</v>
      </c>
      <c r="X41" s="34">
        <v>8</v>
      </c>
      <c r="Y41" s="34">
        <v>0</v>
      </c>
      <c r="Z41" s="34">
        <v>1</v>
      </c>
      <c r="AA41" s="34">
        <v>0</v>
      </c>
      <c r="AB41" s="34">
        <v>0</v>
      </c>
      <c r="AC41" s="34">
        <v>0</v>
      </c>
      <c r="AD41" s="34">
        <v>623</v>
      </c>
      <c r="AE41" s="34">
        <v>18</v>
      </c>
      <c r="AF41" s="34">
        <v>5</v>
      </c>
      <c r="AG41" s="34">
        <v>0</v>
      </c>
      <c r="AH41" s="34">
        <v>0</v>
      </c>
      <c r="AI41" s="34">
        <v>0</v>
      </c>
      <c r="AJ41" s="7"/>
      <c r="AK41" s="7"/>
      <c r="AL41" s="7"/>
    </row>
    <row r="42" spans="1:38" s="2" customFormat="1" ht="12" customHeight="1">
      <c r="A42" s="33" t="s">
        <v>55</v>
      </c>
      <c r="B42" s="34">
        <v>66</v>
      </c>
      <c r="C42" s="34">
        <v>3</v>
      </c>
      <c r="D42" s="34">
        <v>1</v>
      </c>
      <c r="E42" s="34">
        <v>147</v>
      </c>
      <c r="F42" s="34">
        <v>18</v>
      </c>
      <c r="G42" s="34">
        <v>1</v>
      </c>
      <c r="H42" s="34">
        <v>91</v>
      </c>
      <c r="I42" s="34">
        <v>3</v>
      </c>
      <c r="J42" s="34">
        <v>0</v>
      </c>
      <c r="K42" s="34">
        <v>22</v>
      </c>
      <c r="L42" s="34">
        <v>1</v>
      </c>
      <c r="M42" s="34">
        <v>0</v>
      </c>
      <c r="N42" s="34">
        <v>1</v>
      </c>
      <c r="O42" s="34">
        <v>0</v>
      </c>
      <c r="P42" s="34">
        <v>0</v>
      </c>
      <c r="Q42" s="34">
        <v>27</v>
      </c>
      <c r="R42" s="34">
        <v>0</v>
      </c>
      <c r="S42" s="34">
        <v>0</v>
      </c>
      <c r="T42" s="33" t="s">
        <v>73</v>
      </c>
      <c r="U42" s="34">
        <v>29</v>
      </c>
      <c r="V42" s="34">
        <v>1</v>
      </c>
      <c r="W42" s="34">
        <v>0</v>
      </c>
      <c r="X42" s="34">
        <v>25</v>
      </c>
      <c r="Y42" s="34">
        <v>3</v>
      </c>
      <c r="Z42" s="34">
        <v>0</v>
      </c>
      <c r="AA42" s="34">
        <v>1</v>
      </c>
      <c r="AB42" s="34">
        <v>0</v>
      </c>
      <c r="AC42" s="34">
        <v>0</v>
      </c>
      <c r="AD42" s="34">
        <v>1527</v>
      </c>
      <c r="AE42" s="34">
        <v>46</v>
      </c>
      <c r="AF42" s="34">
        <v>18</v>
      </c>
      <c r="AG42" s="34">
        <v>1</v>
      </c>
      <c r="AH42" s="34">
        <v>0</v>
      </c>
      <c r="AI42" s="34">
        <v>0</v>
      </c>
      <c r="AJ42" s="7"/>
      <c r="AK42" s="7"/>
      <c r="AL42" s="7"/>
    </row>
    <row r="43" spans="1:38" s="2" customFormat="1" ht="12" customHeight="1">
      <c r="A43" s="33" t="s">
        <v>54</v>
      </c>
      <c r="B43" s="34">
        <v>23</v>
      </c>
      <c r="C43" s="34">
        <v>6</v>
      </c>
      <c r="D43" s="34">
        <v>0</v>
      </c>
      <c r="E43" s="34">
        <v>7</v>
      </c>
      <c r="F43" s="34">
        <v>8</v>
      </c>
      <c r="G43" s="34">
        <v>0</v>
      </c>
      <c r="H43" s="34">
        <v>8</v>
      </c>
      <c r="I43" s="34">
        <v>3</v>
      </c>
      <c r="J43" s="34">
        <v>0</v>
      </c>
      <c r="K43" s="34">
        <v>2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2</v>
      </c>
      <c r="R43" s="34">
        <v>0</v>
      </c>
      <c r="S43" s="34">
        <v>0</v>
      </c>
      <c r="T43" s="33" t="s">
        <v>74</v>
      </c>
      <c r="U43" s="34">
        <v>2</v>
      </c>
      <c r="V43" s="34">
        <v>0</v>
      </c>
      <c r="W43" s="34">
        <v>0</v>
      </c>
      <c r="X43" s="34">
        <v>1</v>
      </c>
      <c r="Y43" s="34">
        <v>1</v>
      </c>
      <c r="Z43" s="34">
        <v>0</v>
      </c>
      <c r="AA43" s="34">
        <v>0</v>
      </c>
      <c r="AB43" s="34">
        <v>0</v>
      </c>
      <c r="AC43" s="34">
        <v>0</v>
      </c>
      <c r="AD43" s="34">
        <v>115</v>
      </c>
      <c r="AE43" s="34">
        <v>14</v>
      </c>
      <c r="AF43" s="34">
        <v>4</v>
      </c>
      <c r="AG43" s="34">
        <v>0</v>
      </c>
      <c r="AH43" s="34">
        <v>0</v>
      </c>
      <c r="AI43" s="34">
        <v>0</v>
      </c>
      <c r="AJ43" s="7"/>
      <c r="AK43" s="7"/>
      <c r="AL43" s="7"/>
    </row>
    <row r="44" spans="1:38" s="2" customFormat="1" ht="12" customHeight="1">
      <c r="A44" s="33" t="s">
        <v>17</v>
      </c>
      <c r="B44" s="34">
        <v>9</v>
      </c>
      <c r="C44" s="34">
        <v>0</v>
      </c>
      <c r="D44" s="34">
        <v>0</v>
      </c>
      <c r="E44" s="34">
        <v>10</v>
      </c>
      <c r="F44" s="34">
        <v>0</v>
      </c>
      <c r="G44" s="34">
        <v>0</v>
      </c>
      <c r="H44" s="34">
        <v>19</v>
      </c>
      <c r="I44" s="34">
        <v>1</v>
      </c>
      <c r="J44" s="34">
        <v>0</v>
      </c>
      <c r="K44" s="34">
        <v>1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11</v>
      </c>
      <c r="R44" s="34">
        <v>0</v>
      </c>
      <c r="S44" s="34">
        <v>0</v>
      </c>
      <c r="T44" s="33" t="s">
        <v>17</v>
      </c>
      <c r="U44" s="34">
        <v>7</v>
      </c>
      <c r="V44" s="34">
        <v>0</v>
      </c>
      <c r="W44" s="34">
        <v>0</v>
      </c>
      <c r="X44" s="34">
        <v>3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359</v>
      </c>
      <c r="AE44" s="34">
        <v>17</v>
      </c>
      <c r="AF44" s="34">
        <v>2</v>
      </c>
      <c r="AG44" s="34">
        <v>0</v>
      </c>
      <c r="AH44" s="34">
        <v>0</v>
      </c>
      <c r="AI44" s="34">
        <v>0</v>
      </c>
      <c r="AJ44" s="7"/>
      <c r="AK44" s="7"/>
      <c r="AL44" s="7"/>
    </row>
    <row r="45" spans="1:38" s="2" customFormat="1" ht="12" customHeight="1">
      <c r="A45" s="33" t="s">
        <v>53</v>
      </c>
      <c r="B45" s="34">
        <v>23</v>
      </c>
      <c r="C45" s="34">
        <v>1</v>
      </c>
      <c r="D45" s="34">
        <v>0</v>
      </c>
      <c r="E45" s="34">
        <v>26</v>
      </c>
      <c r="F45" s="34">
        <v>4</v>
      </c>
      <c r="G45" s="34">
        <v>0</v>
      </c>
      <c r="H45" s="34">
        <v>23</v>
      </c>
      <c r="I45" s="34">
        <v>1</v>
      </c>
      <c r="J45" s="34">
        <v>1</v>
      </c>
      <c r="K45" s="34">
        <v>4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17</v>
      </c>
      <c r="R45" s="34">
        <v>1</v>
      </c>
      <c r="S45" s="34">
        <v>0</v>
      </c>
      <c r="T45" s="33" t="s">
        <v>75</v>
      </c>
      <c r="U45" s="34">
        <v>35</v>
      </c>
      <c r="V45" s="34">
        <v>0</v>
      </c>
      <c r="W45" s="34">
        <v>0</v>
      </c>
      <c r="X45" s="34">
        <v>25</v>
      </c>
      <c r="Y45" s="34">
        <v>0</v>
      </c>
      <c r="Z45" s="34">
        <v>0</v>
      </c>
      <c r="AA45" s="34">
        <v>1</v>
      </c>
      <c r="AB45" s="34">
        <v>0</v>
      </c>
      <c r="AC45" s="34">
        <v>0</v>
      </c>
      <c r="AD45" s="34">
        <v>1123</v>
      </c>
      <c r="AE45" s="34">
        <v>24</v>
      </c>
      <c r="AF45" s="34">
        <v>10</v>
      </c>
      <c r="AG45" s="34">
        <v>0</v>
      </c>
      <c r="AH45" s="34">
        <v>0</v>
      </c>
      <c r="AI45" s="34">
        <v>0</v>
      </c>
      <c r="AJ45" s="7"/>
      <c r="AK45" s="7"/>
      <c r="AL45" s="7"/>
    </row>
    <row r="46" spans="1:38" s="2" customFormat="1" ht="12" customHeight="1">
      <c r="A46" s="33" t="s">
        <v>52</v>
      </c>
      <c r="B46" s="34">
        <v>9</v>
      </c>
      <c r="C46" s="34">
        <v>0</v>
      </c>
      <c r="D46" s="34">
        <v>0</v>
      </c>
      <c r="E46" s="34">
        <v>14</v>
      </c>
      <c r="F46" s="34">
        <v>2</v>
      </c>
      <c r="G46" s="34">
        <v>0</v>
      </c>
      <c r="H46" s="34">
        <v>21</v>
      </c>
      <c r="I46" s="34">
        <v>2</v>
      </c>
      <c r="J46" s="34">
        <v>0</v>
      </c>
      <c r="K46" s="34">
        <v>4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18</v>
      </c>
      <c r="R46" s="34">
        <v>0</v>
      </c>
      <c r="S46" s="34">
        <v>0</v>
      </c>
      <c r="T46" s="33" t="s">
        <v>52</v>
      </c>
      <c r="U46" s="34">
        <v>14</v>
      </c>
      <c r="V46" s="34">
        <v>0</v>
      </c>
      <c r="W46" s="34">
        <v>0</v>
      </c>
      <c r="X46" s="34">
        <v>2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193</v>
      </c>
      <c r="AE46" s="34">
        <v>9</v>
      </c>
      <c r="AF46" s="34">
        <v>4</v>
      </c>
      <c r="AG46" s="34">
        <v>0</v>
      </c>
      <c r="AH46" s="34">
        <v>0</v>
      </c>
      <c r="AI46" s="34">
        <v>0</v>
      </c>
      <c r="AJ46" s="7"/>
      <c r="AK46" s="7"/>
      <c r="AL46" s="7"/>
    </row>
    <row r="47" spans="1:38" s="2" customFormat="1" ht="12" customHeight="1" thickBot="1">
      <c r="A47" s="35" t="s">
        <v>51</v>
      </c>
      <c r="B47" s="34">
        <v>47</v>
      </c>
      <c r="C47" s="34">
        <v>2</v>
      </c>
      <c r="D47" s="34">
        <v>2</v>
      </c>
      <c r="E47" s="34">
        <v>157</v>
      </c>
      <c r="F47" s="34">
        <v>17</v>
      </c>
      <c r="G47" s="34">
        <v>0</v>
      </c>
      <c r="H47" s="34">
        <v>191</v>
      </c>
      <c r="I47" s="34">
        <v>11</v>
      </c>
      <c r="J47" s="34">
        <v>0</v>
      </c>
      <c r="K47" s="34">
        <v>22</v>
      </c>
      <c r="L47" s="34">
        <v>0</v>
      </c>
      <c r="M47" s="34">
        <v>0</v>
      </c>
      <c r="N47" s="34">
        <v>0</v>
      </c>
      <c r="O47" s="34">
        <v>0</v>
      </c>
      <c r="P47" s="34">
        <v>1</v>
      </c>
      <c r="Q47" s="34">
        <v>50</v>
      </c>
      <c r="R47" s="34">
        <v>5</v>
      </c>
      <c r="S47" s="34">
        <v>0</v>
      </c>
      <c r="T47" s="35" t="s">
        <v>51</v>
      </c>
      <c r="U47" s="34">
        <v>48</v>
      </c>
      <c r="V47" s="34">
        <v>2</v>
      </c>
      <c r="W47" s="34">
        <v>0</v>
      </c>
      <c r="X47" s="34">
        <v>32</v>
      </c>
      <c r="Y47" s="34">
        <v>2</v>
      </c>
      <c r="Z47" s="34">
        <v>0</v>
      </c>
      <c r="AA47" s="34">
        <v>0</v>
      </c>
      <c r="AB47" s="34">
        <v>0</v>
      </c>
      <c r="AC47" s="34">
        <v>0</v>
      </c>
      <c r="AD47" s="34">
        <v>915</v>
      </c>
      <c r="AE47" s="34">
        <v>44</v>
      </c>
      <c r="AF47" s="34">
        <v>11</v>
      </c>
      <c r="AG47" s="34">
        <v>0</v>
      </c>
      <c r="AH47" s="34">
        <v>0</v>
      </c>
      <c r="AI47" s="34">
        <v>0</v>
      </c>
      <c r="AJ47" s="7"/>
      <c r="AK47" s="7"/>
      <c r="AL47" s="7"/>
    </row>
    <row r="48" spans="1:35" s="2" customFormat="1" ht="24" customHeight="1">
      <c r="A48" s="98" t="s">
        <v>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="2" customFormat="1" ht="40.5" customHeight="1"/>
    <row r="50" spans="1:35" s="2" customFormat="1" ht="10.5" customHeight="1">
      <c r="A50" s="99" t="s">
        <v>99</v>
      </c>
      <c r="B50" s="95"/>
      <c r="C50" s="95"/>
      <c r="D50" s="95"/>
      <c r="E50" s="95"/>
      <c r="F50" s="95"/>
      <c r="G50" s="95"/>
      <c r="H50" s="95" t="s">
        <v>100</v>
      </c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 t="s">
        <v>101</v>
      </c>
      <c r="U50" s="95"/>
      <c r="V50" s="95"/>
      <c r="W50" s="95"/>
      <c r="X50" s="95"/>
      <c r="Y50" s="95"/>
      <c r="Z50" s="95"/>
      <c r="AA50" s="95" t="s">
        <v>102</v>
      </c>
      <c r="AB50" s="95"/>
      <c r="AC50" s="95"/>
      <c r="AD50" s="95"/>
      <c r="AE50" s="95"/>
      <c r="AF50" s="95"/>
      <c r="AG50" s="95"/>
      <c r="AH50" s="95"/>
      <c r="AI50" s="95"/>
    </row>
  </sheetData>
  <sheetProtection/>
  <mergeCells count="41">
    <mergeCell ref="A3:A4"/>
    <mergeCell ref="A26:A27"/>
    <mergeCell ref="A50:G50"/>
    <mergeCell ref="H50:S50"/>
    <mergeCell ref="H3:J3"/>
    <mergeCell ref="K3:M3"/>
    <mergeCell ref="N3:P3"/>
    <mergeCell ref="Q3:S3"/>
    <mergeCell ref="Q26:S26"/>
    <mergeCell ref="N26:P26"/>
    <mergeCell ref="T50:Z50"/>
    <mergeCell ref="AA50:AI50"/>
    <mergeCell ref="B3:D3"/>
    <mergeCell ref="A1:G1"/>
    <mergeCell ref="A2:G2"/>
    <mergeCell ref="E3:G3"/>
    <mergeCell ref="B26:D26"/>
    <mergeCell ref="E26:G26"/>
    <mergeCell ref="H2:R2"/>
    <mergeCell ref="A48:L48"/>
    <mergeCell ref="K26:M26"/>
    <mergeCell ref="H26:J26"/>
    <mergeCell ref="U3:W3"/>
    <mergeCell ref="H1:N1"/>
    <mergeCell ref="O1:S1"/>
    <mergeCell ref="T3:T4"/>
    <mergeCell ref="T26:T27"/>
    <mergeCell ref="AA1:AG1"/>
    <mergeCell ref="AH1:AI1"/>
    <mergeCell ref="T1:Z1"/>
    <mergeCell ref="T2:Z2"/>
    <mergeCell ref="AA2:AH2"/>
    <mergeCell ref="AD3:AF3"/>
    <mergeCell ref="AG3:AI3"/>
    <mergeCell ref="AA26:AC26"/>
    <mergeCell ref="AD26:AF26"/>
    <mergeCell ref="AG26:AI26"/>
    <mergeCell ref="X3:Z3"/>
    <mergeCell ref="U26:W26"/>
    <mergeCell ref="X26:Z26"/>
    <mergeCell ref="AA3:AC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3" manualBreakCount="3">
    <brk id="7" max="65535" man="1"/>
    <brk id="19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zoomScale="110" zoomScaleNormal="110" zoomScalePageLayoutView="0" workbookViewId="0" topLeftCell="A1">
      <selection activeCell="AH27" sqref="AH27"/>
    </sheetView>
  </sheetViews>
  <sheetFormatPr defaultColWidth="9.00390625" defaultRowHeight="16.5"/>
  <cols>
    <col min="1" max="1" width="25.625" style="25" customWidth="1"/>
    <col min="2" max="7" width="8.75390625" style="25" customWidth="1"/>
    <col min="8" max="19" width="6.625" style="25" customWidth="1"/>
    <col min="20" max="20" width="25.625" style="25" customWidth="1"/>
    <col min="21" max="26" width="8.75390625" style="25" customWidth="1"/>
    <col min="27" max="38" width="6.625" style="25" customWidth="1"/>
    <col min="39" max="16384" width="9.00390625" style="25" customWidth="1"/>
  </cols>
  <sheetData>
    <row r="1" spans="1:38" s="20" customFormat="1" ht="45" customHeight="1">
      <c r="A1" s="89" t="s">
        <v>164</v>
      </c>
      <c r="B1" s="89"/>
      <c r="C1" s="89"/>
      <c r="D1" s="89"/>
      <c r="E1" s="89"/>
      <c r="F1" s="89"/>
      <c r="G1" s="89"/>
      <c r="H1" s="88" t="s">
        <v>112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 t="s">
        <v>164</v>
      </c>
      <c r="U1" s="89"/>
      <c r="V1" s="89"/>
      <c r="W1" s="89"/>
      <c r="X1" s="89"/>
      <c r="Y1" s="89"/>
      <c r="Z1" s="89"/>
      <c r="AA1" s="88" t="s">
        <v>113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</row>
    <row r="2" spans="1:38" s="21" customFormat="1" ht="13.5" customHeight="1" thickBot="1">
      <c r="A2" s="113" t="s">
        <v>0</v>
      </c>
      <c r="B2" s="113"/>
      <c r="C2" s="113"/>
      <c r="D2" s="113"/>
      <c r="E2" s="113"/>
      <c r="F2" s="113"/>
      <c r="G2" s="113"/>
      <c r="H2" s="114" t="s">
        <v>118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49" t="s">
        <v>1</v>
      </c>
      <c r="T2" s="113" t="s">
        <v>0</v>
      </c>
      <c r="U2" s="113"/>
      <c r="V2" s="113"/>
      <c r="W2" s="113"/>
      <c r="X2" s="113"/>
      <c r="Y2" s="113"/>
      <c r="Z2" s="113"/>
      <c r="AA2" s="114" t="s">
        <v>118</v>
      </c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50" t="s">
        <v>1</v>
      </c>
    </row>
    <row r="3" spans="1:38" s="22" customFormat="1" ht="27.75" customHeight="1">
      <c r="A3" s="110" t="s">
        <v>138</v>
      </c>
      <c r="B3" s="96" t="s">
        <v>139</v>
      </c>
      <c r="C3" s="97"/>
      <c r="D3" s="97"/>
      <c r="E3" s="103" t="s">
        <v>165</v>
      </c>
      <c r="F3" s="97"/>
      <c r="G3" s="97"/>
      <c r="H3" s="101" t="s">
        <v>166</v>
      </c>
      <c r="I3" s="102"/>
      <c r="J3" s="96"/>
      <c r="K3" s="103" t="s">
        <v>167</v>
      </c>
      <c r="L3" s="97"/>
      <c r="M3" s="97"/>
      <c r="N3" s="103" t="s">
        <v>168</v>
      </c>
      <c r="O3" s="97"/>
      <c r="P3" s="97"/>
      <c r="Q3" s="103" t="s">
        <v>38</v>
      </c>
      <c r="R3" s="97"/>
      <c r="S3" s="97"/>
      <c r="T3" s="110" t="s">
        <v>39</v>
      </c>
      <c r="U3" s="112" t="s">
        <v>169</v>
      </c>
      <c r="V3" s="97"/>
      <c r="W3" s="97"/>
      <c r="X3" s="103" t="s">
        <v>170</v>
      </c>
      <c r="Y3" s="97"/>
      <c r="Z3" s="97"/>
      <c r="AA3" s="101" t="s">
        <v>171</v>
      </c>
      <c r="AB3" s="102"/>
      <c r="AC3" s="96"/>
      <c r="AD3" s="103" t="s">
        <v>172</v>
      </c>
      <c r="AE3" s="97"/>
      <c r="AF3" s="97"/>
      <c r="AG3" s="103" t="s">
        <v>173</v>
      </c>
      <c r="AH3" s="97"/>
      <c r="AI3" s="97"/>
      <c r="AJ3" s="108" t="s">
        <v>174</v>
      </c>
      <c r="AK3" s="109"/>
      <c r="AL3" s="109"/>
    </row>
    <row r="4" spans="1:38" s="22" customFormat="1" ht="21.75" customHeight="1" thickBot="1">
      <c r="A4" s="111"/>
      <c r="B4" s="39" t="s">
        <v>150</v>
      </c>
      <c r="C4" s="40" t="s">
        <v>131</v>
      </c>
      <c r="D4" s="40" t="s">
        <v>151</v>
      </c>
      <c r="E4" s="40" t="s">
        <v>150</v>
      </c>
      <c r="F4" s="40" t="s">
        <v>131</v>
      </c>
      <c r="G4" s="40" t="s">
        <v>151</v>
      </c>
      <c r="H4" s="39" t="s">
        <v>152</v>
      </c>
      <c r="I4" s="40" t="s">
        <v>131</v>
      </c>
      <c r="J4" s="45" t="s">
        <v>153</v>
      </c>
      <c r="K4" s="40" t="s">
        <v>152</v>
      </c>
      <c r="L4" s="40" t="s">
        <v>131</v>
      </c>
      <c r="M4" s="40" t="s">
        <v>153</v>
      </c>
      <c r="N4" s="40" t="s">
        <v>152</v>
      </c>
      <c r="O4" s="40" t="s">
        <v>131</v>
      </c>
      <c r="P4" s="40" t="s">
        <v>153</v>
      </c>
      <c r="Q4" s="40" t="s">
        <v>152</v>
      </c>
      <c r="R4" s="40" t="s">
        <v>131</v>
      </c>
      <c r="S4" s="40" t="s">
        <v>153</v>
      </c>
      <c r="T4" s="111"/>
      <c r="U4" s="39" t="s">
        <v>150</v>
      </c>
      <c r="V4" s="40" t="s">
        <v>131</v>
      </c>
      <c r="W4" s="40" t="s">
        <v>151</v>
      </c>
      <c r="X4" s="40" t="s">
        <v>150</v>
      </c>
      <c r="Y4" s="40" t="s">
        <v>131</v>
      </c>
      <c r="Z4" s="40" t="s">
        <v>151</v>
      </c>
      <c r="AA4" s="39" t="s">
        <v>150</v>
      </c>
      <c r="AB4" s="40" t="s">
        <v>131</v>
      </c>
      <c r="AC4" s="45" t="s">
        <v>151</v>
      </c>
      <c r="AD4" s="39" t="s">
        <v>150</v>
      </c>
      <c r="AE4" s="40" t="s">
        <v>131</v>
      </c>
      <c r="AF4" s="45" t="s">
        <v>151</v>
      </c>
      <c r="AG4" s="40" t="s">
        <v>150</v>
      </c>
      <c r="AH4" s="40" t="s">
        <v>131</v>
      </c>
      <c r="AI4" s="40" t="s">
        <v>151</v>
      </c>
      <c r="AJ4" s="40" t="s">
        <v>150</v>
      </c>
      <c r="AK4" s="40" t="s">
        <v>131</v>
      </c>
      <c r="AL4" s="40" t="s">
        <v>151</v>
      </c>
    </row>
    <row r="5" spans="1:38" s="21" customFormat="1" ht="19.5" customHeight="1">
      <c r="A5" s="46" t="s">
        <v>10</v>
      </c>
      <c r="B5" s="34">
        <v>578</v>
      </c>
      <c r="C5" s="34">
        <v>142</v>
      </c>
      <c r="D5" s="34">
        <v>37</v>
      </c>
      <c r="E5" s="34">
        <v>1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2</v>
      </c>
      <c r="L5" s="34">
        <v>1</v>
      </c>
      <c r="M5" s="34">
        <v>0</v>
      </c>
      <c r="N5" s="34">
        <v>1</v>
      </c>
      <c r="O5" s="34">
        <v>0</v>
      </c>
      <c r="P5" s="34">
        <v>0</v>
      </c>
      <c r="Q5" s="34">
        <v>1</v>
      </c>
      <c r="R5" s="34">
        <v>1</v>
      </c>
      <c r="S5" s="34">
        <v>0</v>
      </c>
      <c r="T5" s="46" t="s">
        <v>10</v>
      </c>
      <c r="U5" s="34">
        <v>0</v>
      </c>
      <c r="V5" s="34">
        <v>0</v>
      </c>
      <c r="W5" s="34">
        <v>0</v>
      </c>
      <c r="X5" s="34">
        <v>17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9</v>
      </c>
      <c r="AE5" s="34">
        <v>90</v>
      </c>
      <c r="AF5" s="34">
        <v>3</v>
      </c>
      <c r="AG5" s="34">
        <v>0</v>
      </c>
      <c r="AH5" s="34">
        <v>2</v>
      </c>
      <c r="AI5" s="34">
        <v>2</v>
      </c>
      <c r="AJ5" s="34">
        <v>6</v>
      </c>
      <c r="AK5" s="34">
        <v>8</v>
      </c>
      <c r="AL5" s="34">
        <v>4</v>
      </c>
    </row>
    <row r="6" spans="1:38" s="21" customFormat="1" ht="16.5" customHeight="1">
      <c r="A6" s="46" t="s">
        <v>11</v>
      </c>
      <c r="B6" s="34">
        <v>9</v>
      </c>
      <c r="C6" s="34">
        <v>3</v>
      </c>
      <c r="D6" s="34">
        <v>2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1</v>
      </c>
      <c r="L6" s="34">
        <v>1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46" t="s">
        <v>11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2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</row>
    <row r="7" spans="1:38" s="21" customFormat="1" ht="12" customHeight="1">
      <c r="A7" s="46" t="s">
        <v>12</v>
      </c>
      <c r="B7" s="34">
        <v>0</v>
      </c>
      <c r="C7" s="34">
        <v>5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46" t="s">
        <v>12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5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</row>
    <row r="8" spans="1:38" s="21" customFormat="1" ht="12" customHeight="1">
      <c r="A8" s="46" t="s">
        <v>66</v>
      </c>
      <c r="B8" s="34">
        <v>141</v>
      </c>
      <c r="C8" s="34">
        <v>56</v>
      </c>
      <c r="D8" s="34">
        <v>16</v>
      </c>
      <c r="E8" s="34">
        <v>1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1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</v>
      </c>
      <c r="R8" s="34">
        <v>0</v>
      </c>
      <c r="S8" s="34">
        <v>0</v>
      </c>
      <c r="T8" s="46" t="s">
        <v>66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2</v>
      </c>
      <c r="AE8" s="34">
        <v>42</v>
      </c>
      <c r="AF8" s="34">
        <v>1</v>
      </c>
      <c r="AG8" s="34">
        <v>0</v>
      </c>
      <c r="AH8" s="34">
        <v>0</v>
      </c>
      <c r="AI8" s="34">
        <v>0</v>
      </c>
      <c r="AJ8" s="34">
        <v>3</v>
      </c>
      <c r="AK8" s="34">
        <v>2</v>
      </c>
      <c r="AL8" s="34">
        <v>2</v>
      </c>
    </row>
    <row r="9" spans="1:38" s="21" customFormat="1" ht="12" customHeight="1">
      <c r="A9" s="46" t="s">
        <v>56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46" t="s">
        <v>56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</row>
    <row r="10" spans="1:38" s="21" customFormat="1" ht="12" customHeight="1">
      <c r="A10" s="46" t="s">
        <v>57</v>
      </c>
      <c r="B10" s="34">
        <v>1</v>
      </c>
      <c r="C10" s="34">
        <v>2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46" t="s">
        <v>57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2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</row>
    <row r="11" spans="1:38" s="21" customFormat="1" ht="12" customHeight="1">
      <c r="A11" s="46" t="s">
        <v>13</v>
      </c>
      <c r="B11" s="34">
        <v>133</v>
      </c>
      <c r="C11" s="34">
        <v>22</v>
      </c>
      <c r="D11" s="34">
        <v>6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1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46" t="s">
        <v>13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3</v>
      </c>
      <c r="AE11" s="34">
        <v>13</v>
      </c>
      <c r="AF11" s="34">
        <v>1</v>
      </c>
      <c r="AG11" s="34">
        <v>0</v>
      </c>
      <c r="AH11" s="34">
        <v>2</v>
      </c>
      <c r="AI11" s="34">
        <v>1</v>
      </c>
      <c r="AJ11" s="34">
        <v>1</v>
      </c>
      <c r="AK11" s="34">
        <v>3</v>
      </c>
      <c r="AL11" s="34">
        <v>2</v>
      </c>
    </row>
    <row r="12" spans="1:38" s="21" customFormat="1" ht="12" customHeight="1">
      <c r="A12" s="46" t="s">
        <v>14</v>
      </c>
      <c r="B12" s="34">
        <v>65</v>
      </c>
      <c r="C12" s="34">
        <v>14</v>
      </c>
      <c r="D12" s="34">
        <v>1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1</v>
      </c>
      <c r="S12" s="34">
        <v>0</v>
      </c>
      <c r="T12" s="46" t="s">
        <v>14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1</v>
      </c>
      <c r="AE12" s="34">
        <v>7</v>
      </c>
      <c r="AF12" s="34">
        <v>0</v>
      </c>
      <c r="AG12" s="34">
        <v>0</v>
      </c>
      <c r="AH12" s="34">
        <v>0</v>
      </c>
      <c r="AI12" s="34">
        <v>0</v>
      </c>
      <c r="AJ12" s="34">
        <v>1</v>
      </c>
      <c r="AK12" s="34">
        <v>2</v>
      </c>
      <c r="AL12" s="34">
        <v>0</v>
      </c>
    </row>
    <row r="13" spans="1:38" s="21" customFormat="1" ht="12" customHeight="1">
      <c r="A13" s="46" t="s">
        <v>58</v>
      </c>
      <c r="B13" s="34">
        <v>28</v>
      </c>
      <c r="C13" s="34">
        <v>9</v>
      </c>
      <c r="D13" s="34">
        <v>4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46" t="s">
        <v>58</v>
      </c>
      <c r="U13" s="34">
        <v>0</v>
      </c>
      <c r="V13" s="34">
        <v>0</v>
      </c>
      <c r="W13" s="34">
        <v>0</v>
      </c>
      <c r="X13" s="34">
        <v>1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5</v>
      </c>
      <c r="AF13" s="34">
        <v>0</v>
      </c>
      <c r="AG13" s="34">
        <v>0</v>
      </c>
      <c r="AH13" s="34">
        <v>0</v>
      </c>
      <c r="AI13" s="34">
        <v>1</v>
      </c>
      <c r="AJ13" s="34">
        <v>0</v>
      </c>
      <c r="AK13" s="34">
        <v>0</v>
      </c>
      <c r="AL13" s="34">
        <v>0</v>
      </c>
    </row>
    <row r="14" spans="1:38" s="21" customFormat="1" ht="12" customHeight="1">
      <c r="A14" s="46" t="s">
        <v>15</v>
      </c>
      <c r="B14" s="34">
        <v>43</v>
      </c>
      <c r="C14" s="34">
        <v>1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46" t="s">
        <v>15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</row>
    <row r="15" spans="1:38" s="21" customFormat="1" ht="21.75" customHeight="1">
      <c r="A15" s="46" t="s">
        <v>59</v>
      </c>
      <c r="B15" s="34">
        <v>3</v>
      </c>
      <c r="C15" s="34">
        <v>1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46" t="s">
        <v>59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</row>
    <row r="16" spans="1:38" s="21" customFormat="1" ht="12" customHeight="1">
      <c r="A16" s="46" t="s">
        <v>16</v>
      </c>
      <c r="B16" s="34">
        <v>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46" t="s">
        <v>16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</row>
    <row r="17" spans="1:38" s="21" customFormat="1" ht="12" customHeight="1">
      <c r="A17" s="46" t="s">
        <v>62</v>
      </c>
      <c r="B17" s="34">
        <v>2</v>
      </c>
      <c r="C17" s="34">
        <v>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46" t="s">
        <v>62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2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</row>
    <row r="18" spans="1:38" s="21" customFormat="1" ht="12" customHeight="1">
      <c r="A18" s="46" t="s">
        <v>60</v>
      </c>
      <c r="B18" s="34">
        <v>7</v>
      </c>
      <c r="C18" s="34">
        <v>2</v>
      </c>
      <c r="D18" s="34">
        <v>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46" t="s">
        <v>60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</row>
    <row r="19" spans="1:38" s="21" customFormat="1" ht="12" customHeight="1">
      <c r="A19" s="46" t="s">
        <v>55</v>
      </c>
      <c r="B19" s="34">
        <v>21</v>
      </c>
      <c r="C19" s="34">
        <v>8</v>
      </c>
      <c r="D19" s="34">
        <v>4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46" t="s">
        <v>55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1</v>
      </c>
      <c r="AE19" s="34">
        <v>2</v>
      </c>
      <c r="AF19" s="34">
        <v>0</v>
      </c>
      <c r="AG19" s="34">
        <v>0</v>
      </c>
      <c r="AH19" s="34">
        <v>0</v>
      </c>
      <c r="AI19" s="34">
        <v>0</v>
      </c>
      <c r="AJ19" s="34">
        <v>1</v>
      </c>
      <c r="AK19" s="34">
        <v>1</v>
      </c>
      <c r="AL19" s="34">
        <v>0</v>
      </c>
    </row>
    <row r="20" spans="1:38" s="21" customFormat="1" ht="12" customHeight="1">
      <c r="A20" s="46" t="s">
        <v>54</v>
      </c>
      <c r="B20" s="34">
        <v>3</v>
      </c>
      <c r="C20" s="34">
        <v>2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46" t="s">
        <v>54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2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</row>
    <row r="21" spans="1:38" s="21" customFormat="1" ht="12" customHeight="1">
      <c r="A21" s="46" t="s">
        <v>17</v>
      </c>
      <c r="B21" s="34">
        <v>6</v>
      </c>
      <c r="C21" s="34">
        <v>2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46" t="s">
        <v>17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2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</row>
    <row r="22" spans="1:38" s="21" customFormat="1" ht="12" customHeight="1">
      <c r="A22" s="46" t="s">
        <v>53</v>
      </c>
      <c r="B22" s="34">
        <v>31</v>
      </c>
      <c r="C22" s="34">
        <v>0</v>
      </c>
      <c r="D22" s="34">
        <v>1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46" t="s">
        <v>53</v>
      </c>
      <c r="U22" s="34">
        <v>0</v>
      </c>
      <c r="V22" s="34">
        <v>0</v>
      </c>
      <c r="W22" s="34">
        <v>0</v>
      </c>
      <c r="X22" s="34">
        <v>13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1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</row>
    <row r="23" spans="1:38" s="21" customFormat="1" ht="12" customHeight="1">
      <c r="A23" s="46" t="s">
        <v>52</v>
      </c>
      <c r="B23" s="34">
        <v>3</v>
      </c>
      <c r="C23" s="34">
        <v>3</v>
      </c>
      <c r="D23" s="34">
        <v>1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46" t="s">
        <v>52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1</v>
      </c>
      <c r="AE23" s="34">
        <v>2</v>
      </c>
      <c r="AF23" s="34">
        <v>1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</row>
    <row r="24" spans="1:38" s="21" customFormat="1" ht="12" customHeight="1" thickBot="1">
      <c r="A24" s="47" t="s">
        <v>51</v>
      </c>
      <c r="B24" s="34">
        <v>81</v>
      </c>
      <c r="C24" s="34">
        <v>10</v>
      </c>
      <c r="D24" s="34">
        <v>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47" t="s">
        <v>51</v>
      </c>
      <c r="U24" s="34">
        <v>0</v>
      </c>
      <c r="V24" s="34">
        <v>0</v>
      </c>
      <c r="W24" s="34">
        <v>0</v>
      </c>
      <c r="X24" s="34">
        <v>3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4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</row>
    <row r="25" spans="2:38" s="21" customFormat="1" ht="4.5" customHeight="1" thickBo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4"/>
      <c r="AK25" s="24"/>
      <c r="AL25" s="24"/>
    </row>
    <row r="26" spans="1:38" s="22" customFormat="1" ht="27" customHeight="1">
      <c r="A26" s="110" t="s">
        <v>39</v>
      </c>
      <c r="B26" s="112" t="s">
        <v>154</v>
      </c>
      <c r="C26" s="97"/>
      <c r="D26" s="97"/>
      <c r="E26" s="103" t="s">
        <v>155</v>
      </c>
      <c r="F26" s="97"/>
      <c r="G26" s="97"/>
      <c r="H26" s="101" t="s">
        <v>156</v>
      </c>
      <c r="I26" s="102"/>
      <c r="J26" s="96"/>
      <c r="K26" s="103" t="s">
        <v>157</v>
      </c>
      <c r="L26" s="97"/>
      <c r="M26" s="97"/>
      <c r="N26" s="103" t="s">
        <v>158</v>
      </c>
      <c r="O26" s="97"/>
      <c r="P26" s="97"/>
      <c r="Q26" s="103" t="s">
        <v>40</v>
      </c>
      <c r="R26" s="97"/>
      <c r="S26" s="97"/>
      <c r="T26" s="110" t="s">
        <v>39</v>
      </c>
      <c r="U26" s="103" t="s">
        <v>159</v>
      </c>
      <c r="V26" s="97"/>
      <c r="W26" s="97"/>
      <c r="X26" s="101" t="s">
        <v>160</v>
      </c>
      <c r="Y26" s="102"/>
      <c r="Z26" s="96"/>
      <c r="AA26" s="103" t="s">
        <v>161</v>
      </c>
      <c r="AB26" s="97"/>
      <c r="AC26" s="104"/>
      <c r="AD26" s="103" t="s">
        <v>162</v>
      </c>
      <c r="AE26" s="97"/>
      <c r="AF26" s="104"/>
      <c r="AG26" s="103" t="s">
        <v>163</v>
      </c>
      <c r="AH26" s="97"/>
      <c r="AI26" s="97"/>
      <c r="AJ26" s="25"/>
      <c r="AK26" s="25"/>
      <c r="AL26" s="25"/>
    </row>
    <row r="27" spans="1:38" s="22" customFormat="1" ht="22.5" customHeight="1" thickBot="1">
      <c r="A27" s="111"/>
      <c r="B27" s="42" t="s">
        <v>130</v>
      </c>
      <c r="C27" s="40" t="s">
        <v>131</v>
      </c>
      <c r="D27" s="43" t="s">
        <v>132</v>
      </c>
      <c r="E27" s="43" t="s">
        <v>130</v>
      </c>
      <c r="F27" s="40" t="s">
        <v>131</v>
      </c>
      <c r="G27" s="43" t="s">
        <v>132</v>
      </c>
      <c r="H27" s="42" t="s">
        <v>133</v>
      </c>
      <c r="I27" s="40" t="s">
        <v>131</v>
      </c>
      <c r="J27" s="44" t="s">
        <v>135</v>
      </c>
      <c r="K27" s="43" t="s">
        <v>133</v>
      </c>
      <c r="L27" s="40" t="s">
        <v>131</v>
      </c>
      <c r="M27" s="43" t="s">
        <v>135</v>
      </c>
      <c r="N27" s="43" t="s">
        <v>133</v>
      </c>
      <c r="O27" s="40" t="s">
        <v>131</v>
      </c>
      <c r="P27" s="43" t="s">
        <v>135</v>
      </c>
      <c r="Q27" s="43" t="s">
        <v>133</v>
      </c>
      <c r="R27" s="40" t="s">
        <v>131</v>
      </c>
      <c r="S27" s="43" t="s">
        <v>135</v>
      </c>
      <c r="T27" s="111"/>
      <c r="U27" s="42" t="s">
        <v>130</v>
      </c>
      <c r="V27" s="40" t="s">
        <v>131</v>
      </c>
      <c r="W27" s="43" t="s">
        <v>132</v>
      </c>
      <c r="X27" s="43" t="s">
        <v>130</v>
      </c>
      <c r="Y27" s="40" t="s">
        <v>131</v>
      </c>
      <c r="Z27" s="43" t="s">
        <v>132</v>
      </c>
      <c r="AA27" s="42" t="s">
        <v>130</v>
      </c>
      <c r="AB27" s="40" t="s">
        <v>131</v>
      </c>
      <c r="AC27" s="44" t="s">
        <v>132</v>
      </c>
      <c r="AD27" s="39" t="s">
        <v>150</v>
      </c>
      <c r="AE27" s="40" t="s">
        <v>131</v>
      </c>
      <c r="AF27" s="45" t="s">
        <v>151</v>
      </c>
      <c r="AG27" s="43" t="s">
        <v>130</v>
      </c>
      <c r="AH27" s="40" t="s">
        <v>131</v>
      </c>
      <c r="AI27" s="40" t="s">
        <v>151</v>
      </c>
      <c r="AJ27" s="75"/>
      <c r="AK27" s="25"/>
      <c r="AL27" s="25"/>
    </row>
    <row r="28" spans="1:38" s="21" customFormat="1" ht="18" customHeight="1">
      <c r="A28" s="46" t="s">
        <v>10</v>
      </c>
      <c r="B28" s="34">
        <v>93</v>
      </c>
      <c r="C28" s="34">
        <v>9</v>
      </c>
      <c r="D28" s="34">
        <v>0</v>
      </c>
      <c r="E28" s="34">
        <v>3</v>
      </c>
      <c r="F28" s="34">
        <v>0</v>
      </c>
      <c r="G28" s="34">
        <v>0</v>
      </c>
      <c r="H28" s="34">
        <v>360</v>
      </c>
      <c r="I28" s="34">
        <v>3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46" t="s">
        <v>10</v>
      </c>
      <c r="U28" s="34">
        <v>1</v>
      </c>
      <c r="V28" s="34">
        <v>0</v>
      </c>
      <c r="W28" s="34">
        <v>0</v>
      </c>
      <c r="X28" s="34">
        <v>33</v>
      </c>
      <c r="Y28" s="34">
        <v>9</v>
      </c>
      <c r="Z28" s="34">
        <v>13</v>
      </c>
      <c r="AA28" s="34">
        <v>11</v>
      </c>
      <c r="AB28" s="34">
        <v>0</v>
      </c>
      <c r="AC28" s="34">
        <v>2</v>
      </c>
      <c r="AD28" s="34">
        <v>37</v>
      </c>
      <c r="AE28" s="34">
        <v>19</v>
      </c>
      <c r="AF28" s="34">
        <v>13</v>
      </c>
      <c r="AG28" s="34">
        <v>3</v>
      </c>
      <c r="AH28" s="34">
        <v>0</v>
      </c>
      <c r="AI28" s="34">
        <v>0</v>
      </c>
      <c r="AJ28" s="25"/>
      <c r="AK28" s="25"/>
      <c r="AL28" s="25"/>
    </row>
    <row r="29" spans="1:38" s="21" customFormat="1" ht="16.5" customHeight="1">
      <c r="A29" s="46" t="s">
        <v>11</v>
      </c>
      <c r="B29" s="34">
        <v>1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4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46" t="s">
        <v>11</v>
      </c>
      <c r="U29" s="34">
        <v>0</v>
      </c>
      <c r="V29" s="34">
        <v>0</v>
      </c>
      <c r="W29" s="34">
        <v>0</v>
      </c>
      <c r="X29" s="34">
        <v>2</v>
      </c>
      <c r="Y29" s="34">
        <v>0</v>
      </c>
      <c r="Z29" s="34">
        <v>0</v>
      </c>
      <c r="AA29" s="34">
        <v>1</v>
      </c>
      <c r="AB29" s="34">
        <v>0</v>
      </c>
      <c r="AC29" s="34">
        <v>1</v>
      </c>
      <c r="AD29" s="34">
        <v>0</v>
      </c>
      <c r="AE29" s="34">
        <v>0</v>
      </c>
      <c r="AF29" s="34">
        <v>1</v>
      </c>
      <c r="AG29" s="34">
        <v>0</v>
      </c>
      <c r="AH29" s="34">
        <v>0</v>
      </c>
      <c r="AI29" s="34">
        <v>0</v>
      </c>
      <c r="AJ29" s="25"/>
      <c r="AK29" s="25"/>
      <c r="AL29" s="25"/>
    </row>
    <row r="30" spans="1:38" s="21" customFormat="1" ht="12" customHeight="1">
      <c r="A30" s="46" t="s">
        <v>12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46" t="s">
        <v>12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25"/>
      <c r="AK30" s="25"/>
      <c r="AL30" s="25"/>
    </row>
    <row r="31" spans="1:38" s="21" customFormat="1" ht="12" customHeight="1">
      <c r="A31" s="46" t="s">
        <v>66</v>
      </c>
      <c r="B31" s="34">
        <v>19</v>
      </c>
      <c r="C31" s="34">
        <v>2</v>
      </c>
      <c r="D31" s="34">
        <v>0</v>
      </c>
      <c r="E31" s="34">
        <v>0</v>
      </c>
      <c r="F31" s="34">
        <v>0</v>
      </c>
      <c r="G31" s="34">
        <v>0</v>
      </c>
      <c r="H31" s="34">
        <v>84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46" t="s">
        <v>66</v>
      </c>
      <c r="U31" s="34">
        <v>0</v>
      </c>
      <c r="V31" s="34">
        <v>0</v>
      </c>
      <c r="W31" s="34">
        <v>0</v>
      </c>
      <c r="X31" s="34">
        <v>21</v>
      </c>
      <c r="Y31" s="34">
        <v>6</v>
      </c>
      <c r="Z31" s="34">
        <v>11</v>
      </c>
      <c r="AA31" s="34">
        <v>1</v>
      </c>
      <c r="AB31" s="34">
        <v>0</v>
      </c>
      <c r="AC31" s="34">
        <v>0</v>
      </c>
      <c r="AD31" s="34">
        <v>7</v>
      </c>
      <c r="AE31" s="34">
        <v>4</v>
      </c>
      <c r="AF31" s="34">
        <v>2</v>
      </c>
      <c r="AG31" s="34">
        <v>1</v>
      </c>
      <c r="AH31" s="34">
        <v>0</v>
      </c>
      <c r="AI31" s="34">
        <v>0</v>
      </c>
      <c r="AJ31" s="25"/>
      <c r="AK31" s="25"/>
      <c r="AL31" s="25"/>
    </row>
    <row r="32" spans="1:38" s="21" customFormat="1" ht="12" customHeight="1">
      <c r="A32" s="46" t="s">
        <v>56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46" t="s">
        <v>56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25"/>
      <c r="AK32" s="25"/>
      <c r="AL32" s="25"/>
    </row>
    <row r="33" spans="1:38" s="21" customFormat="1" ht="12" customHeight="1">
      <c r="A33" s="46" t="s">
        <v>57</v>
      </c>
      <c r="B33" s="34">
        <v>1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46" t="s">
        <v>57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25"/>
      <c r="AK33" s="25"/>
      <c r="AL33" s="25"/>
    </row>
    <row r="34" spans="1:38" s="21" customFormat="1" ht="12" customHeight="1">
      <c r="A34" s="46" t="s">
        <v>13</v>
      </c>
      <c r="B34" s="34">
        <v>42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79</v>
      </c>
      <c r="I34" s="34">
        <v>2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46" t="s">
        <v>13</v>
      </c>
      <c r="U34" s="34">
        <v>0</v>
      </c>
      <c r="V34" s="34">
        <v>0</v>
      </c>
      <c r="W34" s="34">
        <v>0</v>
      </c>
      <c r="X34" s="34">
        <v>1</v>
      </c>
      <c r="Y34" s="34">
        <v>1</v>
      </c>
      <c r="Z34" s="34">
        <v>0</v>
      </c>
      <c r="AA34" s="34">
        <v>4</v>
      </c>
      <c r="AB34" s="34">
        <v>0</v>
      </c>
      <c r="AC34" s="34">
        <v>0</v>
      </c>
      <c r="AD34" s="34">
        <v>2</v>
      </c>
      <c r="AE34" s="34">
        <v>1</v>
      </c>
      <c r="AF34" s="34">
        <v>2</v>
      </c>
      <c r="AG34" s="34">
        <v>0</v>
      </c>
      <c r="AH34" s="34">
        <v>0</v>
      </c>
      <c r="AI34" s="34">
        <v>0</v>
      </c>
      <c r="AJ34" s="25"/>
      <c r="AK34" s="25"/>
      <c r="AL34" s="25"/>
    </row>
    <row r="35" spans="1:38" s="21" customFormat="1" ht="12" customHeight="1">
      <c r="A35" s="46" t="s">
        <v>14</v>
      </c>
      <c r="B35" s="34">
        <v>13</v>
      </c>
      <c r="C35" s="34">
        <v>2</v>
      </c>
      <c r="D35" s="34">
        <v>0</v>
      </c>
      <c r="E35" s="34">
        <v>0</v>
      </c>
      <c r="F35" s="34">
        <v>0</v>
      </c>
      <c r="G35" s="34">
        <v>0</v>
      </c>
      <c r="H35" s="34">
        <v>43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46" t="s">
        <v>14</v>
      </c>
      <c r="U35" s="34">
        <v>0</v>
      </c>
      <c r="V35" s="34">
        <v>0</v>
      </c>
      <c r="W35" s="34">
        <v>0</v>
      </c>
      <c r="X35" s="34">
        <v>2</v>
      </c>
      <c r="Y35" s="34">
        <v>0</v>
      </c>
      <c r="Z35" s="34">
        <v>1</v>
      </c>
      <c r="AA35" s="34">
        <v>1</v>
      </c>
      <c r="AB35" s="34">
        <v>0</v>
      </c>
      <c r="AC35" s="34">
        <v>0</v>
      </c>
      <c r="AD35" s="34">
        <v>3</v>
      </c>
      <c r="AE35" s="34">
        <v>2</v>
      </c>
      <c r="AF35" s="34">
        <v>0</v>
      </c>
      <c r="AG35" s="34">
        <v>1</v>
      </c>
      <c r="AH35" s="34">
        <v>0</v>
      </c>
      <c r="AI35" s="34">
        <v>0</v>
      </c>
      <c r="AJ35" s="25"/>
      <c r="AK35" s="25"/>
      <c r="AL35" s="25"/>
    </row>
    <row r="36" spans="1:38" s="21" customFormat="1" ht="12" customHeight="1">
      <c r="A36" s="46" t="s">
        <v>58</v>
      </c>
      <c r="B36" s="34">
        <v>6</v>
      </c>
      <c r="C36" s="34">
        <v>1</v>
      </c>
      <c r="D36" s="34">
        <v>0</v>
      </c>
      <c r="E36" s="34">
        <v>3</v>
      </c>
      <c r="F36" s="34">
        <v>0</v>
      </c>
      <c r="G36" s="34">
        <v>0</v>
      </c>
      <c r="H36" s="34">
        <v>8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46" t="s">
        <v>58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1</v>
      </c>
      <c r="AB36" s="34">
        <v>0</v>
      </c>
      <c r="AC36" s="34">
        <v>1</v>
      </c>
      <c r="AD36" s="34">
        <v>9</v>
      </c>
      <c r="AE36" s="34">
        <v>3</v>
      </c>
      <c r="AF36" s="34">
        <v>2</v>
      </c>
      <c r="AG36" s="34">
        <v>0</v>
      </c>
      <c r="AH36" s="34">
        <v>0</v>
      </c>
      <c r="AI36" s="34">
        <v>0</v>
      </c>
      <c r="AJ36" s="25"/>
      <c r="AK36" s="25"/>
      <c r="AL36" s="25"/>
    </row>
    <row r="37" spans="1:38" s="21" customFormat="1" ht="12" customHeight="1">
      <c r="A37" s="46" t="s">
        <v>15</v>
      </c>
      <c r="B37" s="34">
        <v>1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42</v>
      </c>
      <c r="I37" s="34">
        <v>1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46" t="s">
        <v>15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25"/>
      <c r="AK37" s="25"/>
      <c r="AL37" s="25"/>
    </row>
    <row r="38" spans="1:38" s="21" customFormat="1" ht="18" customHeight="1">
      <c r="A38" s="46" t="s">
        <v>59</v>
      </c>
      <c r="B38" s="34">
        <v>0</v>
      </c>
      <c r="C38" s="34">
        <v>1</v>
      </c>
      <c r="D38" s="34">
        <v>0</v>
      </c>
      <c r="E38" s="34">
        <v>0</v>
      </c>
      <c r="F38" s="34">
        <v>0</v>
      </c>
      <c r="G38" s="34">
        <v>0</v>
      </c>
      <c r="H38" s="34">
        <v>2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46" t="s">
        <v>59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1</v>
      </c>
      <c r="AH38" s="34">
        <v>0</v>
      </c>
      <c r="AI38" s="34">
        <v>0</v>
      </c>
      <c r="AJ38" s="25"/>
      <c r="AK38" s="25"/>
      <c r="AL38" s="25"/>
    </row>
    <row r="39" spans="1:38" s="21" customFormat="1" ht="12" customHeight="1">
      <c r="A39" s="46" t="s">
        <v>16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1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46" t="s">
        <v>16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25"/>
      <c r="AK39" s="25"/>
      <c r="AL39" s="25"/>
    </row>
    <row r="40" spans="1:38" s="21" customFormat="1" ht="12" customHeight="1">
      <c r="A40" s="46" t="s">
        <v>62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1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46" t="s">
        <v>62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1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25"/>
      <c r="AK40" s="25"/>
      <c r="AL40" s="25"/>
    </row>
    <row r="41" spans="1:38" s="21" customFormat="1" ht="12" customHeight="1">
      <c r="A41" s="46" t="s">
        <v>60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5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46" t="s">
        <v>60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2</v>
      </c>
      <c r="AE41" s="34">
        <v>2</v>
      </c>
      <c r="AF41" s="34">
        <v>1</v>
      </c>
      <c r="AG41" s="34">
        <v>0</v>
      </c>
      <c r="AH41" s="34">
        <v>0</v>
      </c>
      <c r="AI41" s="34">
        <v>0</v>
      </c>
      <c r="AJ41" s="25"/>
      <c r="AK41" s="25"/>
      <c r="AL41" s="25"/>
    </row>
    <row r="42" spans="1:38" s="21" customFormat="1" ht="12" customHeight="1">
      <c r="A42" s="46" t="s">
        <v>55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5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46" t="s">
        <v>55</v>
      </c>
      <c r="U42" s="34">
        <v>0</v>
      </c>
      <c r="V42" s="34">
        <v>0</v>
      </c>
      <c r="W42" s="34">
        <v>0</v>
      </c>
      <c r="X42" s="34">
        <v>1</v>
      </c>
      <c r="Y42" s="34">
        <v>0</v>
      </c>
      <c r="Z42" s="34">
        <v>1</v>
      </c>
      <c r="AA42" s="34">
        <v>0</v>
      </c>
      <c r="AB42" s="34">
        <v>0</v>
      </c>
      <c r="AC42" s="34">
        <v>0</v>
      </c>
      <c r="AD42" s="34">
        <v>13</v>
      </c>
      <c r="AE42" s="34">
        <v>5</v>
      </c>
      <c r="AF42" s="34">
        <v>3</v>
      </c>
      <c r="AG42" s="34">
        <v>0</v>
      </c>
      <c r="AH42" s="34">
        <v>0</v>
      </c>
      <c r="AI42" s="34">
        <v>0</v>
      </c>
      <c r="AJ42" s="25"/>
      <c r="AK42" s="25"/>
      <c r="AL42" s="25"/>
    </row>
    <row r="43" spans="1:38" s="21" customFormat="1" ht="12" customHeight="1">
      <c r="A43" s="46" t="s">
        <v>54</v>
      </c>
      <c r="B43" s="34">
        <v>1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1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46" t="s">
        <v>54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1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25"/>
      <c r="AK43" s="25"/>
      <c r="AL43" s="25"/>
    </row>
    <row r="44" spans="1:38" s="21" customFormat="1" ht="12" customHeight="1">
      <c r="A44" s="46" t="s">
        <v>17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6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46" t="s">
        <v>17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25"/>
      <c r="AK44" s="25"/>
      <c r="AL44" s="25"/>
    </row>
    <row r="45" spans="1:38" s="21" customFormat="1" ht="12" customHeight="1">
      <c r="A45" s="46" t="s">
        <v>53</v>
      </c>
      <c r="B45" s="34">
        <v>4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13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46" t="s">
        <v>53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1</v>
      </c>
      <c r="AG45" s="34">
        <v>0</v>
      </c>
      <c r="AH45" s="34">
        <v>0</v>
      </c>
      <c r="AI45" s="34">
        <v>0</v>
      </c>
      <c r="AJ45" s="25"/>
      <c r="AK45" s="25"/>
      <c r="AL45" s="25"/>
    </row>
    <row r="46" spans="1:38" s="21" customFormat="1" ht="12" customHeight="1">
      <c r="A46" s="46" t="s">
        <v>52</v>
      </c>
      <c r="B46" s="34">
        <v>1</v>
      </c>
      <c r="C46" s="34">
        <v>1</v>
      </c>
      <c r="D46" s="34">
        <v>0</v>
      </c>
      <c r="E46" s="34">
        <v>0</v>
      </c>
      <c r="F46" s="34">
        <v>0</v>
      </c>
      <c r="G46" s="34">
        <v>0</v>
      </c>
      <c r="H46" s="34">
        <v>1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46" t="s">
        <v>52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25"/>
      <c r="AK46" s="25"/>
      <c r="AL46" s="25"/>
    </row>
    <row r="47" spans="1:38" s="21" customFormat="1" ht="12" customHeight="1" thickBot="1">
      <c r="A47" s="47" t="s">
        <v>51</v>
      </c>
      <c r="B47" s="34">
        <v>4</v>
      </c>
      <c r="C47" s="34">
        <v>2</v>
      </c>
      <c r="D47" s="34">
        <v>0</v>
      </c>
      <c r="E47" s="34">
        <v>0</v>
      </c>
      <c r="F47" s="34">
        <v>0</v>
      </c>
      <c r="G47" s="34">
        <v>0</v>
      </c>
      <c r="H47" s="34">
        <v>65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47" t="s">
        <v>51</v>
      </c>
      <c r="U47" s="34">
        <v>1</v>
      </c>
      <c r="V47" s="34">
        <v>0</v>
      </c>
      <c r="W47" s="34">
        <v>0</v>
      </c>
      <c r="X47" s="34">
        <v>6</v>
      </c>
      <c r="Y47" s="34">
        <v>2</v>
      </c>
      <c r="Z47" s="34">
        <v>0</v>
      </c>
      <c r="AA47" s="34">
        <v>2</v>
      </c>
      <c r="AB47" s="34">
        <v>0</v>
      </c>
      <c r="AC47" s="34">
        <v>0</v>
      </c>
      <c r="AD47" s="34">
        <v>0</v>
      </c>
      <c r="AE47" s="34">
        <v>2</v>
      </c>
      <c r="AF47" s="34">
        <v>1</v>
      </c>
      <c r="AG47" s="34">
        <v>0</v>
      </c>
      <c r="AH47" s="34">
        <v>0</v>
      </c>
      <c r="AI47" s="34">
        <v>0</v>
      </c>
      <c r="AJ47" s="25"/>
      <c r="AK47" s="25"/>
      <c r="AL47" s="25"/>
    </row>
    <row r="48" spans="1:38" s="21" customFormat="1" ht="22.5" customHeight="1">
      <c r="A48" s="98" t="s">
        <v>41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25"/>
      <c r="AK48" s="25"/>
      <c r="AL48" s="25"/>
    </row>
    <row r="49" s="21" customFormat="1" ht="40.5" customHeight="1"/>
    <row r="50" spans="1:38" s="21" customFormat="1" ht="13.5" customHeight="1">
      <c r="A50" s="105" t="s">
        <v>103</v>
      </c>
      <c r="B50" s="106"/>
      <c r="C50" s="106"/>
      <c r="D50" s="106"/>
      <c r="E50" s="106"/>
      <c r="F50" s="106"/>
      <c r="G50" s="106"/>
      <c r="H50" s="107">
        <v>-255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 t="s">
        <v>104</v>
      </c>
      <c r="U50" s="100"/>
      <c r="V50" s="100"/>
      <c r="W50" s="100"/>
      <c r="X50" s="100"/>
      <c r="Y50" s="100"/>
      <c r="Z50" s="100"/>
      <c r="AA50" s="100" t="s">
        <v>105</v>
      </c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</row>
  </sheetData>
  <sheetProtection/>
  <mergeCells count="42">
    <mergeCell ref="AA1:AJ1"/>
    <mergeCell ref="AK1:AL1"/>
    <mergeCell ref="A1:G1"/>
    <mergeCell ref="T1:Z1"/>
    <mergeCell ref="H1:N1"/>
    <mergeCell ref="O1:S1"/>
    <mergeCell ref="A2:G2"/>
    <mergeCell ref="H2:R2"/>
    <mergeCell ref="T2:Z2"/>
    <mergeCell ref="AA2:AK2"/>
    <mergeCell ref="A3:A4"/>
    <mergeCell ref="B3:D3"/>
    <mergeCell ref="E3:G3"/>
    <mergeCell ref="H3:J3"/>
    <mergeCell ref="K3:M3"/>
    <mergeCell ref="N3:P3"/>
    <mergeCell ref="Q3:S3"/>
    <mergeCell ref="T3:T4"/>
    <mergeCell ref="U3:W3"/>
    <mergeCell ref="X3:Z3"/>
    <mergeCell ref="AA3:AC3"/>
    <mergeCell ref="AG3:AI3"/>
    <mergeCell ref="AD3:AF3"/>
    <mergeCell ref="AJ3:AL3"/>
    <mergeCell ref="A26:A27"/>
    <mergeCell ref="B26:D26"/>
    <mergeCell ref="E26:G26"/>
    <mergeCell ref="H26:J26"/>
    <mergeCell ref="K26:M26"/>
    <mergeCell ref="N26:P26"/>
    <mergeCell ref="Q26:S26"/>
    <mergeCell ref="T26:T27"/>
    <mergeCell ref="U26:W26"/>
    <mergeCell ref="AA50:AL50"/>
    <mergeCell ref="X26:Z26"/>
    <mergeCell ref="AA26:AC26"/>
    <mergeCell ref="AG26:AI26"/>
    <mergeCell ref="AD26:AF26"/>
    <mergeCell ref="A48:L48"/>
    <mergeCell ref="A50:G50"/>
    <mergeCell ref="H50:S50"/>
    <mergeCell ref="T50:Z50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3" manualBreakCount="3">
    <brk id="7" max="65535" man="1"/>
    <brk id="19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110" zoomScaleNormal="110" zoomScaleSheetLayoutView="100" zoomScalePageLayoutView="0" workbookViewId="0" topLeftCell="A1">
      <selection activeCell="K45" sqref="K45"/>
    </sheetView>
  </sheetViews>
  <sheetFormatPr defaultColWidth="9.00390625" defaultRowHeight="16.5"/>
  <cols>
    <col min="1" max="1" width="18.625" style="13" customWidth="1"/>
    <col min="2" max="3" width="7.25390625" style="13" customWidth="1"/>
    <col min="4" max="4" width="6.25390625" style="13" customWidth="1"/>
    <col min="5" max="5" width="5.625" style="13" customWidth="1"/>
    <col min="6" max="6" width="9.50390625" style="13" customWidth="1"/>
    <col min="7" max="8" width="7.25390625" style="13" customWidth="1"/>
    <col min="9" max="9" width="7.00390625" style="13" customWidth="1"/>
    <col min="10" max="10" width="6.50390625" style="13" customWidth="1"/>
    <col min="11" max="16384" width="9.00390625" style="13" customWidth="1"/>
  </cols>
  <sheetData>
    <row r="1" spans="1:10" s="1" customFormat="1" ht="48" customHeight="1">
      <c r="A1" s="117" t="s">
        <v>175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5" customFormat="1" ht="12.75" customHeight="1" thickBot="1">
      <c r="A2" s="118" t="s">
        <v>119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s="9" customFormat="1" ht="18" customHeight="1">
      <c r="A3" s="93" t="s">
        <v>24</v>
      </c>
      <c r="B3" s="87" t="s">
        <v>25</v>
      </c>
      <c r="C3" s="83"/>
      <c r="D3" s="83"/>
      <c r="E3" s="83"/>
      <c r="F3" s="82" t="s">
        <v>2</v>
      </c>
      <c r="G3" s="120" t="s">
        <v>31</v>
      </c>
      <c r="H3" s="86"/>
      <c r="I3" s="86"/>
      <c r="J3" s="121"/>
    </row>
    <row r="4" spans="1:10" s="9" customFormat="1" ht="17.25" customHeight="1" thickBot="1">
      <c r="A4" s="94"/>
      <c r="B4" s="41" t="s">
        <v>26</v>
      </c>
      <c r="C4" s="29" t="s">
        <v>27</v>
      </c>
      <c r="D4" s="29" t="s">
        <v>64</v>
      </c>
      <c r="E4" s="29" t="s">
        <v>28</v>
      </c>
      <c r="F4" s="119"/>
      <c r="G4" s="29" t="s">
        <v>26</v>
      </c>
      <c r="H4" s="29" t="s">
        <v>27</v>
      </c>
      <c r="I4" s="29" t="s">
        <v>64</v>
      </c>
      <c r="J4" s="51" t="s">
        <v>28</v>
      </c>
    </row>
    <row r="5" spans="1:10" s="6" customFormat="1" ht="15" customHeight="1">
      <c r="A5" s="52" t="s">
        <v>20</v>
      </c>
      <c r="B5" s="53">
        <v>26997</v>
      </c>
      <c r="C5" s="53">
        <v>25039</v>
      </c>
      <c r="D5" s="53">
        <v>1706</v>
      </c>
      <c r="E5" s="53">
        <v>252</v>
      </c>
      <c r="F5" s="34">
        <v>10337470.75</v>
      </c>
      <c r="G5" s="54">
        <v>2.611567244337789</v>
      </c>
      <c r="H5" s="54">
        <v>2.4221592114299333</v>
      </c>
      <c r="I5" s="54">
        <v>0.16503069670112488</v>
      </c>
      <c r="J5" s="54">
        <v>0.024377336206731225</v>
      </c>
    </row>
    <row r="6" spans="1:10" s="2" customFormat="1" ht="13.5" customHeight="1">
      <c r="A6" s="55"/>
      <c r="B6" s="34">
        <v>49716</v>
      </c>
      <c r="C6" s="34">
        <v>46794</v>
      </c>
      <c r="D6" s="34">
        <v>2378</v>
      </c>
      <c r="E6" s="34">
        <v>544</v>
      </c>
      <c r="F6" s="34"/>
      <c r="G6" s="56">
        <v>4.809300185927975</v>
      </c>
      <c r="H6" s="56">
        <v>4.526639168483258</v>
      </c>
      <c r="I6" s="56">
        <v>0.23003692658574149</v>
      </c>
      <c r="J6" s="56">
        <v>0.05262409085897534</v>
      </c>
    </row>
    <row r="7" spans="1:10" s="14" customFormat="1" ht="15" customHeight="1">
      <c r="A7" s="57" t="s">
        <v>21</v>
      </c>
      <c r="B7" s="58">
        <v>367</v>
      </c>
      <c r="C7" s="58">
        <v>312</v>
      </c>
      <c r="D7" s="58">
        <v>26</v>
      </c>
      <c r="E7" s="58">
        <v>29</v>
      </c>
      <c r="F7" s="34">
        <v>348447.5833333333</v>
      </c>
      <c r="G7" s="59">
        <v>1.0532430631005953</v>
      </c>
      <c r="H7" s="59">
        <v>0.8954000972408334</v>
      </c>
      <c r="I7" s="59">
        <v>0.07461667477006945</v>
      </c>
      <c r="J7" s="59">
        <v>0.08322629108969283</v>
      </c>
    </row>
    <row r="8" spans="1:10" s="14" customFormat="1" ht="13.5" customHeight="1">
      <c r="A8" s="60"/>
      <c r="B8" s="34">
        <v>472</v>
      </c>
      <c r="C8" s="34">
        <v>398</v>
      </c>
      <c r="D8" s="34">
        <v>36</v>
      </c>
      <c r="E8" s="34">
        <v>38</v>
      </c>
      <c r="F8" s="34"/>
      <c r="G8" s="56">
        <v>1.3545796342874143</v>
      </c>
      <c r="H8" s="56">
        <v>1.1422090984033706</v>
      </c>
      <c r="I8" s="56">
        <v>0.10331539583548076</v>
      </c>
      <c r="J8" s="56">
        <v>0.10905514004856302</v>
      </c>
    </row>
    <row r="9" spans="1:10" s="14" customFormat="1" ht="15" customHeight="1">
      <c r="A9" s="61" t="s">
        <v>29</v>
      </c>
      <c r="B9" s="58">
        <v>26</v>
      </c>
      <c r="C9" s="58">
        <v>24</v>
      </c>
      <c r="D9" s="58">
        <v>2</v>
      </c>
      <c r="E9" s="58">
        <v>0</v>
      </c>
      <c r="F9" s="34">
        <v>3729.5833333333335</v>
      </c>
      <c r="G9" s="59">
        <v>6.971288124231929</v>
      </c>
      <c r="H9" s="59">
        <v>6.435035191598703</v>
      </c>
      <c r="I9" s="59">
        <v>0.5362529326332253</v>
      </c>
      <c r="J9" s="59">
        <v>0</v>
      </c>
    </row>
    <row r="10" spans="1:10" s="14" customFormat="1" ht="13.5" customHeight="1">
      <c r="A10" s="60"/>
      <c r="B10" s="34">
        <v>33</v>
      </c>
      <c r="C10" s="34">
        <v>30</v>
      </c>
      <c r="D10" s="34">
        <v>2</v>
      </c>
      <c r="E10" s="34">
        <v>1</v>
      </c>
      <c r="F10" s="34"/>
      <c r="G10" s="56">
        <v>8.848173388448217</v>
      </c>
      <c r="H10" s="56">
        <v>8.04379398949838</v>
      </c>
      <c r="I10" s="56">
        <v>0.5362529326332253</v>
      </c>
      <c r="J10" s="56">
        <v>0.26812646631661263</v>
      </c>
    </row>
    <row r="11" spans="1:10" s="14" customFormat="1" ht="15" customHeight="1">
      <c r="A11" s="57" t="s">
        <v>4</v>
      </c>
      <c r="B11" s="58">
        <v>8628</v>
      </c>
      <c r="C11" s="58">
        <v>7684</v>
      </c>
      <c r="D11" s="58">
        <v>880</v>
      </c>
      <c r="E11" s="58">
        <v>64</v>
      </c>
      <c r="F11" s="34">
        <v>3174819.75</v>
      </c>
      <c r="G11" s="59">
        <v>2.7176345995705744</v>
      </c>
      <c r="H11" s="59">
        <v>2.420294884457614</v>
      </c>
      <c r="I11" s="59">
        <v>0.2771810903595393</v>
      </c>
      <c r="J11" s="59">
        <v>0.02015862475342104</v>
      </c>
    </row>
    <row r="12" spans="1:10" s="14" customFormat="1" ht="13.5" customHeight="1">
      <c r="A12" s="60"/>
      <c r="B12" s="34">
        <v>14772</v>
      </c>
      <c r="C12" s="34">
        <v>13550</v>
      </c>
      <c r="D12" s="34">
        <v>1063</v>
      </c>
      <c r="E12" s="34">
        <v>159</v>
      </c>
      <c r="F12" s="34"/>
      <c r="G12" s="56">
        <v>4.652862575898994</v>
      </c>
      <c r="H12" s="56">
        <v>4.267958834513361</v>
      </c>
      <c r="I12" s="56">
        <v>0.33482215801385257</v>
      </c>
      <c r="J12" s="56">
        <v>0.0500815833717804</v>
      </c>
    </row>
    <row r="13" spans="1:10" s="14" customFormat="1" ht="15" customHeight="1">
      <c r="A13" s="61" t="s">
        <v>42</v>
      </c>
      <c r="B13" s="58">
        <v>35</v>
      </c>
      <c r="C13" s="58">
        <v>27</v>
      </c>
      <c r="D13" s="58">
        <v>7</v>
      </c>
      <c r="E13" s="58">
        <v>1</v>
      </c>
      <c r="F13" s="34">
        <v>24779.25</v>
      </c>
      <c r="G13" s="59">
        <v>1.412472128898171</v>
      </c>
      <c r="H13" s="59">
        <v>1.089621356578589</v>
      </c>
      <c r="I13" s="59">
        <v>0.28249442577963413</v>
      </c>
      <c r="J13" s="59">
        <v>0.040356346539947734</v>
      </c>
    </row>
    <row r="14" spans="1:10" s="14" customFormat="1" ht="13.5" customHeight="1">
      <c r="A14" s="60"/>
      <c r="B14" s="34">
        <v>56</v>
      </c>
      <c r="C14" s="34">
        <v>44</v>
      </c>
      <c r="D14" s="34">
        <v>10</v>
      </c>
      <c r="E14" s="34">
        <v>2</v>
      </c>
      <c r="F14" s="34"/>
      <c r="G14" s="56">
        <v>2.259955406237073</v>
      </c>
      <c r="H14" s="56">
        <v>1.7756792477577006</v>
      </c>
      <c r="I14" s="56">
        <v>0.40356346539947735</v>
      </c>
      <c r="J14" s="56">
        <v>0.08071269307989547</v>
      </c>
    </row>
    <row r="15" spans="1:10" s="14" customFormat="1" ht="15" customHeight="1">
      <c r="A15" s="61" t="s">
        <v>43</v>
      </c>
      <c r="B15" s="58">
        <v>255</v>
      </c>
      <c r="C15" s="58">
        <v>233</v>
      </c>
      <c r="D15" s="58">
        <v>20</v>
      </c>
      <c r="E15" s="58">
        <v>2</v>
      </c>
      <c r="F15" s="34">
        <v>49134.5</v>
      </c>
      <c r="G15" s="59">
        <v>5.189836062237328</v>
      </c>
      <c r="H15" s="59">
        <v>4.742085500005087</v>
      </c>
      <c r="I15" s="59">
        <v>0.4070459656656728</v>
      </c>
      <c r="J15" s="59">
        <v>0.04070459656656728</v>
      </c>
    </row>
    <row r="16" spans="1:10" s="14" customFormat="1" ht="13.5" customHeight="1">
      <c r="A16" s="60"/>
      <c r="B16" s="34">
        <v>399</v>
      </c>
      <c r="C16" s="34">
        <v>367</v>
      </c>
      <c r="D16" s="34">
        <v>27</v>
      </c>
      <c r="E16" s="34">
        <v>5</v>
      </c>
      <c r="F16" s="34"/>
      <c r="G16" s="56">
        <v>8.120567015030172</v>
      </c>
      <c r="H16" s="56">
        <v>7.469293469965096</v>
      </c>
      <c r="I16" s="56">
        <v>0.5495120536486583</v>
      </c>
      <c r="J16" s="56">
        <v>0.1017614914164182</v>
      </c>
    </row>
    <row r="17" spans="1:10" s="14" customFormat="1" ht="15" customHeight="1">
      <c r="A17" s="61" t="s">
        <v>5</v>
      </c>
      <c r="B17" s="58">
        <v>6224</v>
      </c>
      <c r="C17" s="58">
        <v>5874</v>
      </c>
      <c r="D17" s="58">
        <v>275</v>
      </c>
      <c r="E17" s="58">
        <v>75</v>
      </c>
      <c r="F17" s="34">
        <v>663212.1666666666</v>
      </c>
      <c r="G17" s="59">
        <v>9.384628800285881</v>
      </c>
      <c r="H17" s="59">
        <v>8.85689421158086</v>
      </c>
      <c r="I17" s="59">
        <v>0.41464860541108894</v>
      </c>
      <c r="J17" s="59">
        <v>0.11308598329393334</v>
      </c>
    </row>
    <row r="18" spans="1:10" s="14" customFormat="1" ht="13.5" customHeight="1">
      <c r="A18" s="60"/>
      <c r="B18" s="34">
        <v>7840</v>
      </c>
      <c r="C18" s="34">
        <v>7411</v>
      </c>
      <c r="D18" s="34">
        <v>336</v>
      </c>
      <c r="E18" s="34">
        <v>93</v>
      </c>
      <c r="F18" s="34"/>
      <c r="G18" s="56">
        <v>11.8212547869925</v>
      </c>
      <c r="H18" s="56">
        <v>11.1744029625512</v>
      </c>
      <c r="I18" s="56">
        <v>0.5066252051568213</v>
      </c>
      <c r="J18" s="56">
        <v>0.14022661928447736</v>
      </c>
    </row>
    <row r="19" spans="1:10" s="14" customFormat="1" ht="15" customHeight="1">
      <c r="A19" s="61" t="s">
        <v>6</v>
      </c>
      <c r="B19" s="58">
        <v>3870</v>
      </c>
      <c r="C19" s="58">
        <v>3628</v>
      </c>
      <c r="D19" s="58">
        <v>212</v>
      </c>
      <c r="E19" s="58">
        <v>30</v>
      </c>
      <c r="F19" s="34">
        <v>1822219.9166666667</v>
      </c>
      <c r="G19" s="59">
        <v>2.12378317490859</v>
      </c>
      <c r="H19" s="59">
        <v>1.9909781288290347</v>
      </c>
      <c r="I19" s="59">
        <v>0.11634161061514757</v>
      </c>
      <c r="J19" s="59">
        <v>0.016463435464407674</v>
      </c>
    </row>
    <row r="20" spans="1:10" s="14" customFormat="1" ht="13.5" customHeight="1">
      <c r="A20" s="60"/>
      <c r="B20" s="34">
        <v>8550</v>
      </c>
      <c r="C20" s="34">
        <v>8136</v>
      </c>
      <c r="D20" s="34">
        <v>336</v>
      </c>
      <c r="E20" s="34">
        <v>78</v>
      </c>
      <c r="F20" s="34"/>
      <c r="G20" s="56">
        <v>4.692079107356188</v>
      </c>
      <c r="H20" s="56">
        <v>4.464883697947362</v>
      </c>
      <c r="I20" s="56">
        <v>0.18439047720136598</v>
      </c>
      <c r="J20" s="56">
        <v>0.042804932207459956</v>
      </c>
    </row>
    <row r="21" spans="1:10" s="14" customFormat="1" ht="15" customHeight="1">
      <c r="A21" s="61" t="s">
        <v>44</v>
      </c>
      <c r="B21" s="58">
        <v>1726</v>
      </c>
      <c r="C21" s="58">
        <v>1635</v>
      </c>
      <c r="D21" s="58">
        <v>73</v>
      </c>
      <c r="E21" s="58">
        <v>18</v>
      </c>
      <c r="F21" s="34">
        <v>429716.4166666667</v>
      </c>
      <c r="G21" s="59">
        <v>4.016602422101242</v>
      </c>
      <c r="H21" s="59">
        <v>3.804834855234954</v>
      </c>
      <c r="I21" s="59">
        <v>0.1698794767169123</v>
      </c>
      <c r="J21" s="59">
        <v>0.04188809014937565</v>
      </c>
    </row>
    <row r="22" spans="1:10" s="14" customFormat="1" ht="13.5" customHeight="1">
      <c r="A22" s="61"/>
      <c r="B22" s="34">
        <v>2864</v>
      </c>
      <c r="C22" s="34">
        <v>2710</v>
      </c>
      <c r="D22" s="34">
        <v>105</v>
      </c>
      <c r="E22" s="34">
        <v>49</v>
      </c>
      <c r="F22" s="34"/>
      <c r="G22" s="56">
        <v>6.664860565989547</v>
      </c>
      <c r="H22" s="56">
        <v>6.306484683600444</v>
      </c>
      <c r="I22" s="56">
        <v>0.2443471925380246</v>
      </c>
      <c r="J22" s="56">
        <v>0.11402868985107814</v>
      </c>
    </row>
    <row r="23" spans="1:10" s="14" customFormat="1" ht="15" customHeight="1">
      <c r="A23" s="61" t="s">
        <v>7</v>
      </c>
      <c r="B23" s="58">
        <v>2153</v>
      </c>
      <c r="C23" s="58">
        <v>2118</v>
      </c>
      <c r="D23" s="58">
        <v>30</v>
      </c>
      <c r="E23" s="58">
        <v>5</v>
      </c>
      <c r="F23" s="34">
        <v>561059.3333333334</v>
      </c>
      <c r="G23" s="59">
        <v>3.837383806109633</v>
      </c>
      <c r="H23" s="59">
        <v>3.775001812048399</v>
      </c>
      <c r="I23" s="59">
        <v>0.053470280623915</v>
      </c>
      <c r="J23" s="59">
        <v>0.008911713437319165</v>
      </c>
    </row>
    <row r="24" spans="1:10" s="14" customFormat="1" ht="13.5" customHeight="1">
      <c r="A24" s="60"/>
      <c r="B24" s="34">
        <v>4582</v>
      </c>
      <c r="C24" s="34">
        <v>4479</v>
      </c>
      <c r="D24" s="34">
        <v>77</v>
      </c>
      <c r="E24" s="34">
        <v>26</v>
      </c>
      <c r="F24" s="34"/>
      <c r="G24" s="56">
        <v>8.166694193959284</v>
      </c>
      <c r="H24" s="56">
        <v>7.983112897150509</v>
      </c>
      <c r="I24" s="56">
        <v>0.13724038693471516</v>
      </c>
      <c r="J24" s="56">
        <v>0.046340909874059664</v>
      </c>
    </row>
    <row r="25" spans="1:10" s="14" customFormat="1" ht="15" customHeight="1">
      <c r="A25" s="61" t="s">
        <v>45</v>
      </c>
      <c r="B25" s="58">
        <v>116</v>
      </c>
      <c r="C25" s="58">
        <v>108</v>
      </c>
      <c r="D25" s="58">
        <v>7</v>
      </c>
      <c r="E25" s="58">
        <v>1</v>
      </c>
      <c r="F25" s="34">
        <v>303114.9166666667</v>
      </c>
      <c r="G25" s="59">
        <v>0.3826931425072834</v>
      </c>
      <c r="H25" s="59">
        <v>0.35630051198953966</v>
      </c>
      <c r="I25" s="59">
        <v>0.02309355170302572</v>
      </c>
      <c r="J25" s="59">
        <v>0.00329907881471796</v>
      </c>
    </row>
    <row r="26" spans="1:10" s="14" customFormat="1" ht="13.5" customHeight="1">
      <c r="A26" s="61"/>
      <c r="B26" s="34">
        <v>530</v>
      </c>
      <c r="C26" s="34">
        <v>502</v>
      </c>
      <c r="D26" s="34">
        <v>19</v>
      </c>
      <c r="E26" s="34">
        <v>9</v>
      </c>
      <c r="F26" s="34"/>
      <c r="G26" s="56">
        <v>1.7485117718005188</v>
      </c>
      <c r="H26" s="56">
        <v>1.656137564988416</v>
      </c>
      <c r="I26" s="56">
        <v>0.06268249747964125</v>
      </c>
      <c r="J26" s="56">
        <v>0.02969170933246164</v>
      </c>
    </row>
    <row r="27" spans="1:10" s="14" customFormat="1" ht="15" customHeight="1">
      <c r="A27" s="61" t="s">
        <v>22</v>
      </c>
      <c r="B27" s="58">
        <v>78</v>
      </c>
      <c r="C27" s="58">
        <v>73</v>
      </c>
      <c r="D27" s="58">
        <v>4</v>
      </c>
      <c r="E27" s="58">
        <v>1</v>
      </c>
      <c r="F27" s="34">
        <v>389906.6666666667</v>
      </c>
      <c r="G27" s="59">
        <v>0.2000478747050576</v>
      </c>
      <c r="H27" s="59">
        <v>0.18722429299319493</v>
      </c>
      <c r="I27" s="59">
        <v>0.010258865369490134</v>
      </c>
      <c r="J27" s="59">
        <v>0.0025647163423725334</v>
      </c>
    </row>
    <row r="28" spans="1:10" s="14" customFormat="1" ht="13.5" customHeight="1">
      <c r="A28" s="61"/>
      <c r="B28" s="34">
        <v>599</v>
      </c>
      <c r="C28" s="34">
        <v>575</v>
      </c>
      <c r="D28" s="34">
        <v>21</v>
      </c>
      <c r="E28" s="34">
        <v>3</v>
      </c>
      <c r="F28" s="34"/>
      <c r="G28" s="56">
        <v>1.5362650890811476</v>
      </c>
      <c r="H28" s="56">
        <v>1.4747118968642068</v>
      </c>
      <c r="I28" s="56">
        <v>0.05385904318982321</v>
      </c>
      <c r="J28" s="56">
        <v>0.007694149027117601</v>
      </c>
    </row>
    <row r="29" spans="1:10" s="14" customFormat="1" ht="15" customHeight="1">
      <c r="A29" s="61" t="s">
        <v>46</v>
      </c>
      <c r="B29" s="58">
        <v>152</v>
      </c>
      <c r="C29" s="58">
        <v>149</v>
      </c>
      <c r="D29" s="58">
        <v>3</v>
      </c>
      <c r="E29" s="58">
        <v>0</v>
      </c>
      <c r="F29" s="34">
        <v>143398.16666666666</v>
      </c>
      <c r="G29" s="59">
        <v>1.0599856576502025</v>
      </c>
      <c r="H29" s="59">
        <v>1.039064888091317</v>
      </c>
      <c r="I29" s="59">
        <v>0.020920769558885575</v>
      </c>
      <c r="J29" s="59">
        <v>0</v>
      </c>
    </row>
    <row r="30" spans="1:10" s="14" customFormat="1" ht="13.5" customHeight="1">
      <c r="A30" s="60"/>
      <c r="B30" s="34">
        <v>570</v>
      </c>
      <c r="C30" s="34">
        <v>562</v>
      </c>
      <c r="D30" s="34">
        <v>7</v>
      </c>
      <c r="E30" s="34">
        <v>1</v>
      </c>
      <c r="F30" s="34"/>
      <c r="G30" s="56">
        <v>3.9749462161882594</v>
      </c>
      <c r="H30" s="56">
        <v>3.919157497364565</v>
      </c>
      <c r="I30" s="56">
        <v>0.048815128970733014</v>
      </c>
      <c r="J30" s="56">
        <v>0.006973589852961858</v>
      </c>
    </row>
    <row r="31" spans="1:10" s="14" customFormat="1" ht="15" customHeight="1">
      <c r="A31" s="61" t="s">
        <v>30</v>
      </c>
      <c r="B31" s="58">
        <v>373</v>
      </c>
      <c r="C31" s="58">
        <v>347</v>
      </c>
      <c r="D31" s="58">
        <v>20</v>
      </c>
      <c r="E31" s="58">
        <v>6</v>
      </c>
      <c r="F31" s="34">
        <v>399692.5</v>
      </c>
      <c r="G31" s="59">
        <v>0.9332174108846175</v>
      </c>
      <c r="H31" s="59">
        <v>0.868167403691588</v>
      </c>
      <c r="I31" s="59">
        <v>0.05003846707156126</v>
      </c>
      <c r="J31" s="59">
        <v>0.015011540121468379</v>
      </c>
    </row>
    <row r="32" spans="1:10" s="14" customFormat="1" ht="13.5" customHeight="1">
      <c r="A32" s="57"/>
      <c r="B32" s="34">
        <v>1019</v>
      </c>
      <c r="C32" s="34">
        <v>970</v>
      </c>
      <c r="D32" s="34">
        <v>38</v>
      </c>
      <c r="E32" s="34">
        <v>11</v>
      </c>
      <c r="F32" s="34"/>
      <c r="G32" s="56">
        <v>2.5494598972960465</v>
      </c>
      <c r="H32" s="56">
        <v>2.4268656529707213</v>
      </c>
      <c r="I32" s="56">
        <v>0.0950730874359664</v>
      </c>
      <c r="J32" s="56">
        <v>0.027521156889358696</v>
      </c>
    </row>
    <row r="33" spans="1:10" s="14" customFormat="1" ht="15" customHeight="1">
      <c r="A33" s="61" t="s">
        <v>47</v>
      </c>
      <c r="B33" s="58">
        <v>1016</v>
      </c>
      <c r="C33" s="58">
        <v>965</v>
      </c>
      <c r="D33" s="58">
        <v>42</v>
      </c>
      <c r="E33" s="58">
        <v>9</v>
      </c>
      <c r="F33" s="34">
        <v>406578.3333333333</v>
      </c>
      <c r="G33" s="59">
        <v>2.4989034503396232</v>
      </c>
      <c r="H33" s="59">
        <v>2.3734663676946224</v>
      </c>
      <c r="I33" s="59">
        <v>0.10330112688411827</v>
      </c>
      <c r="J33" s="59">
        <v>0.022135955760882488</v>
      </c>
    </row>
    <row r="34" spans="1:10" s="14" customFormat="1" ht="13.5" customHeight="1">
      <c r="A34" s="60"/>
      <c r="B34" s="34">
        <v>2608</v>
      </c>
      <c r="C34" s="34">
        <v>2493</v>
      </c>
      <c r="D34" s="34">
        <v>88</v>
      </c>
      <c r="E34" s="34">
        <v>27</v>
      </c>
      <c r="F34" s="34"/>
      <c r="G34" s="56">
        <v>6.414508069375725</v>
      </c>
      <c r="H34" s="56">
        <v>6.131659745764448</v>
      </c>
      <c r="I34" s="56">
        <v>0.2164404563286288</v>
      </c>
      <c r="J34" s="56">
        <v>0.06640786728264746</v>
      </c>
    </row>
    <row r="35" spans="1:10" s="14" customFormat="1" ht="15" customHeight="1">
      <c r="A35" s="62" t="s">
        <v>48</v>
      </c>
      <c r="B35" s="58">
        <v>104</v>
      </c>
      <c r="C35" s="58">
        <v>77</v>
      </c>
      <c r="D35" s="58">
        <v>23</v>
      </c>
      <c r="E35" s="58">
        <v>4</v>
      </c>
      <c r="F35" s="34">
        <v>138179.5</v>
      </c>
      <c r="G35" s="59">
        <v>0.7526442055442378</v>
      </c>
      <c r="H35" s="59">
        <v>0.5572461906433298</v>
      </c>
      <c r="I35" s="59">
        <v>0.1664501608415141</v>
      </c>
      <c r="J35" s="59">
        <v>0.02894785405939376</v>
      </c>
    </row>
    <row r="36" spans="1:10" s="14" customFormat="1" ht="13.5" customHeight="1">
      <c r="A36" s="60"/>
      <c r="B36" s="34">
        <v>237</v>
      </c>
      <c r="C36" s="34">
        <v>192</v>
      </c>
      <c r="D36" s="34">
        <v>37</v>
      </c>
      <c r="E36" s="34">
        <v>8</v>
      </c>
      <c r="F36" s="34"/>
      <c r="G36" s="56">
        <v>1.7151603530190802</v>
      </c>
      <c r="H36" s="56">
        <v>1.3894969948509004</v>
      </c>
      <c r="I36" s="56">
        <v>0.2677676500493923</v>
      </c>
      <c r="J36" s="56">
        <v>0.05789570811878752</v>
      </c>
    </row>
    <row r="37" spans="1:10" s="14" customFormat="1" ht="15" customHeight="1">
      <c r="A37" s="61" t="s">
        <v>23</v>
      </c>
      <c r="B37" s="58">
        <v>158</v>
      </c>
      <c r="C37" s="58">
        <v>154</v>
      </c>
      <c r="D37" s="58">
        <v>4</v>
      </c>
      <c r="E37" s="58">
        <v>0</v>
      </c>
      <c r="F37" s="34">
        <v>329557.8333333333</v>
      </c>
      <c r="G37" s="59">
        <v>0.4794302669182496</v>
      </c>
      <c r="H37" s="59">
        <v>0.46729279180639516</v>
      </c>
      <c r="I37" s="59">
        <v>0.01213747511185442</v>
      </c>
      <c r="J37" s="59">
        <v>0</v>
      </c>
    </row>
    <row r="38" spans="1:10" s="14" customFormat="1" ht="13.5" customHeight="1">
      <c r="A38" s="60"/>
      <c r="B38" s="34">
        <v>536</v>
      </c>
      <c r="C38" s="34">
        <v>513</v>
      </c>
      <c r="D38" s="34">
        <v>21</v>
      </c>
      <c r="E38" s="34">
        <v>2</v>
      </c>
      <c r="F38" s="34"/>
      <c r="G38" s="56">
        <v>1.6264216649884924</v>
      </c>
      <c r="H38" s="56">
        <v>1.5566311830953294</v>
      </c>
      <c r="I38" s="56">
        <v>0.06372174433723571</v>
      </c>
      <c r="J38" s="56">
        <v>0.00606873755592721</v>
      </c>
    </row>
    <row r="39" spans="1:10" s="14" customFormat="1" ht="15" customHeight="1">
      <c r="A39" s="61" t="s">
        <v>49</v>
      </c>
      <c r="B39" s="58">
        <v>391</v>
      </c>
      <c r="C39" s="58">
        <v>382</v>
      </c>
      <c r="D39" s="58">
        <v>8</v>
      </c>
      <c r="E39" s="58">
        <v>1</v>
      </c>
      <c r="F39" s="34">
        <v>482850.3333333333</v>
      </c>
      <c r="G39" s="59">
        <v>0.8097747335095555</v>
      </c>
      <c r="H39" s="59">
        <v>0.7911354173929672</v>
      </c>
      <c r="I39" s="59">
        <v>0.016568280992522874</v>
      </c>
      <c r="J39" s="59">
        <v>0.0020710351240653593</v>
      </c>
    </row>
    <row r="40" spans="1:10" s="14" customFormat="1" ht="13.5" customHeight="1">
      <c r="A40" s="61"/>
      <c r="B40" s="34">
        <v>1548</v>
      </c>
      <c r="C40" s="34">
        <v>1505</v>
      </c>
      <c r="D40" s="34">
        <v>32</v>
      </c>
      <c r="E40" s="34">
        <v>11</v>
      </c>
      <c r="F40" s="34"/>
      <c r="G40" s="56">
        <v>3.2059623720531762</v>
      </c>
      <c r="H40" s="56">
        <v>3.1169078617183654</v>
      </c>
      <c r="I40" s="56">
        <v>0.0662731239700915</v>
      </c>
      <c r="J40" s="56">
        <v>0.02278138636471895</v>
      </c>
    </row>
    <row r="41" spans="1:10" s="14" customFormat="1" ht="15" customHeight="1">
      <c r="A41" s="61" t="s">
        <v>50</v>
      </c>
      <c r="B41" s="58">
        <v>197</v>
      </c>
      <c r="C41" s="58">
        <v>189</v>
      </c>
      <c r="D41" s="58">
        <v>7</v>
      </c>
      <c r="E41" s="58">
        <v>1</v>
      </c>
      <c r="F41" s="34">
        <v>103750.91666666667</v>
      </c>
      <c r="G41" s="59">
        <v>1.8987784043675116</v>
      </c>
      <c r="H41" s="59">
        <v>1.8216706519058867</v>
      </c>
      <c r="I41" s="59">
        <v>0.06746928340392172</v>
      </c>
      <c r="J41" s="59">
        <v>0.009638469057703105</v>
      </c>
    </row>
    <row r="42" spans="1:10" s="14" customFormat="1" ht="13.5" customHeight="1">
      <c r="A42" s="60"/>
      <c r="B42" s="34">
        <v>403</v>
      </c>
      <c r="C42" s="34">
        <v>382</v>
      </c>
      <c r="D42" s="34">
        <v>16</v>
      </c>
      <c r="E42" s="34">
        <v>5</v>
      </c>
      <c r="F42" s="34"/>
      <c r="G42" s="56">
        <v>3.884303030254351</v>
      </c>
      <c r="H42" s="56">
        <v>3.681895180042586</v>
      </c>
      <c r="I42" s="56">
        <v>0.15421550492324967</v>
      </c>
      <c r="J42" s="56">
        <v>0.04819234528851552</v>
      </c>
    </row>
    <row r="43" spans="1:10" s="14" customFormat="1" ht="15" customHeight="1">
      <c r="A43" s="61" t="s">
        <v>8</v>
      </c>
      <c r="B43" s="58">
        <v>1128</v>
      </c>
      <c r="C43" s="58">
        <v>1060</v>
      </c>
      <c r="D43" s="58">
        <v>63</v>
      </c>
      <c r="E43" s="58">
        <v>5</v>
      </c>
      <c r="F43" s="34">
        <v>563323.0833333334</v>
      </c>
      <c r="G43" s="59">
        <v>2.00240329816652</v>
      </c>
      <c r="H43" s="59">
        <v>1.8816910426032898</v>
      </c>
      <c r="I43" s="59">
        <v>0.11183635441887477</v>
      </c>
      <c r="J43" s="59">
        <v>0.008875901144355141</v>
      </c>
    </row>
    <row r="44" spans="1:10" s="14" customFormat="1" ht="15" customHeight="1" thickBot="1">
      <c r="A44" s="60"/>
      <c r="B44" s="34">
        <v>2098</v>
      </c>
      <c r="C44" s="34">
        <v>1975</v>
      </c>
      <c r="D44" s="34">
        <v>107</v>
      </c>
      <c r="E44" s="34">
        <v>16</v>
      </c>
      <c r="F44" s="34"/>
      <c r="G44" s="56">
        <v>3.724328120171417</v>
      </c>
      <c r="H44" s="56">
        <v>3.5059809520202805</v>
      </c>
      <c r="I44" s="56">
        <v>0.1899442844892</v>
      </c>
      <c r="J44" s="56">
        <v>0.02840288366193645</v>
      </c>
    </row>
    <row r="45" spans="1:12" s="2" customFormat="1" ht="44.25" customHeight="1">
      <c r="A45" s="98" t="s">
        <v>32</v>
      </c>
      <c r="B45" s="98"/>
      <c r="C45" s="98"/>
      <c r="D45" s="98"/>
      <c r="E45" s="98"/>
      <c r="F45" s="98"/>
      <c r="G45" s="98"/>
      <c r="H45" s="98"/>
      <c r="I45" s="98"/>
      <c r="J45" s="98"/>
      <c r="K45" s="14"/>
      <c r="L45" s="14"/>
    </row>
    <row r="46" spans="1:11" s="2" customFormat="1" ht="12" customHeight="1">
      <c r="A46" s="115" t="s">
        <v>106</v>
      </c>
      <c r="B46" s="116"/>
      <c r="C46" s="116"/>
      <c r="D46" s="116"/>
      <c r="E46" s="116"/>
      <c r="F46" s="116"/>
      <c r="G46" s="116"/>
      <c r="H46" s="116"/>
      <c r="I46" s="116"/>
      <c r="J46" s="116"/>
      <c r="K46" s="26"/>
    </row>
    <row r="47" spans="2:10" s="2" customFormat="1" ht="12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0" s="2" customFormat="1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2:10" s="2" customFormat="1" ht="12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2" customHeight="1">
      <c r="B50" s="5"/>
      <c r="C50" s="5"/>
      <c r="D50" s="5"/>
      <c r="E50" s="5"/>
      <c r="F50" s="5"/>
      <c r="G50" s="5"/>
      <c r="H50" s="5"/>
      <c r="I50" s="5"/>
      <c r="J50" s="5"/>
    </row>
    <row r="51" spans="1:10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sheetProtection/>
  <mergeCells count="8">
    <mergeCell ref="A46:J46"/>
    <mergeCell ref="A45:J45"/>
    <mergeCell ref="A1:J1"/>
    <mergeCell ref="A2:J2"/>
    <mergeCell ref="A3:A4"/>
    <mergeCell ref="B3:E3"/>
    <mergeCell ref="F3:F4"/>
    <mergeCell ref="G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zoomScaleSheetLayoutView="100" zoomScalePageLayoutView="0" workbookViewId="0" topLeftCell="A1">
      <selection activeCell="K31" sqref="K31"/>
    </sheetView>
  </sheetViews>
  <sheetFormatPr defaultColWidth="9.00390625" defaultRowHeight="16.5"/>
  <cols>
    <col min="1" max="1" width="12.125" style="13" customWidth="1"/>
    <col min="2" max="2" width="8.00390625" style="13" customWidth="1"/>
    <col min="3" max="3" width="7.625" style="13" customWidth="1"/>
    <col min="4" max="4" width="7.375" style="13" customWidth="1"/>
    <col min="5" max="5" width="7.25390625" style="13" customWidth="1"/>
    <col min="6" max="6" width="8.625" style="13" customWidth="1"/>
    <col min="7" max="7" width="7.25390625" style="13" customWidth="1"/>
    <col min="8" max="10" width="7.125" style="13" customWidth="1"/>
    <col min="11" max="16384" width="9.00390625" style="13" customWidth="1"/>
  </cols>
  <sheetData>
    <row r="1" spans="1:10" s="1" customFormat="1" ht="48" customHeight="1">
      <c r="A1" s="117" t="s">
        <v>176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5" customFormat="1" ht="12.75" customHeight="1" thickBot="1">
      <c r="A2" s="122" t="s">
        <v>116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s="9" customFormat="1" ht="36.75" customHeight="1">
      <c r="A3" s="93" t="s">
        <v>76</v>
      </c>
      <c r="B3" s="87" t="s">
        <v>25</v>
      </c>
      <c r="C3" s="83"/>
      <c r="D3" s="83"/>
      <c r="E3" s="83"/>
      <c r="F3" s="82" t="s">
        <v>2</v>
      </c>
      <c r="G3" s="120" t="s">
        <v>77</v>
      </c>
      <c r="H3" s="86"/>
      <c r="I3" s="86"/>
      <c r="J3" s="121"/>
    </row>
    <row r="4" spans="1:10" s="9" customFormat="1" ht="26.25" customHeight="1" thickBot="1">
      <c r="A4" s="94"/>
      <c r="B4" s="41" t="s">
        <v>26</v>
      </c>
      <c r="C4" s="29" t="s">
        <v>27</v>
      </c>
      <c r="D4" s="29" t="s">
        <v>78</v>
      </c>
      <c r="E4" s="29" t="s">
        <v>28</v>
      </c>
      <c r="F4" s="119"/>
      <c r="G4" s="29" t="s">
        <v>26</v>
      </c>
      <c r="H4" s="29" t="s">
        <v>27</v>
      </c>
      <c r="I4" s="29" t="s">
        <v>78</v>
      </c>
      <c r="J4" s="51" t="s">
        <v>28</v>
      </c>
    </row>
    <row r="5" spans="1:10" s="2" customFormat="1" ht="20.25" customHeight="1">
      <c r="A5" s="63" t="s">
        <v>88</v>
      </c>
      <c r="B5" s="58">
        <v>38984</v>
      </c>
      <c r="C5" s="58">
        <v>35338</v>
      </c>
      <c r="D5" s="58">
        <v>3321</v>
      </c>
      <c r="E5" s="58">
        <v>325</v>
      </c>
      <c r="F5" s="34">
        <v>8612613</v>
      </c>
      <c r="G5" s="59">
        <v>4.526384733645875</v>
      </c>
      <c r="H5" s="59">
        <v>4.103052116703722</v>
      </c>
      <c r="I5" s="59">
        <v>0.3855972629909181</v>
      </c>
      <c r="J5" s="59">
        <v>0.037735353951234084</v>
      </c>
    </row>
    <row r="6" spans="1:10" s="2" customFormat="1" ht="12.75" customHeight="1">
      <c r="A6" s="63"/>
      <c r="B6" s="34">
        <v>56066</v>
      </c>
      <c r="C6" s="34">
        <v>50983</v>
      </c>
      <c r="D6" s="34">
        <v>4342</v>
      </c>
      <c r="E6" s="34">
        <v>741</v>
      </c>
      <c r="F6" s="34"/>
      <c r="G6" s="56">
        <v>6.509754937322738</v>
      </c>
      <c r="H6" s="56">
        <v>5.9195740015254374</v>
      </c>
      <c r="I6" s="56">
        <v>0.5041443287884874</v>
      </c>
      <c r="J6" s="56">
        <v>0.0860366070088137</v>
      </c>
    </row>
    <row r="7" spans="1:10" s="2" customFormat="1" ht="20.25" customHeight="1">
      <c r="A7" s="63" t="s">
        <v>89</v>
      </c>
      <c r="B7" s="58">
        <v>38797</v>
      </c>
      <c r="C7" s="58">
        <v>35391</v>
      </c>
      <c r="D7" s="58">
        <v>3113</v>
      </c>
      <c r="E7" s="58">
        <v>293</v>
      </c>
      <c r="F7" s="34">
        <v>8740760</v>
      </c>
      <c r="G7" s="59">
        <v>4.438630050476159</v>
      </c>
      <c r="H7" s="59">
        <v>4.04896141754264</v>
      </c>
      <c r="I7" s="59">
        <v>0.35614752035292124</v>
      </c>
      <c r="J7" s="59">
        <v>0.0335211125805994</v>
      </c>
    </row>
    <row r="8" spans="1:10" s="2" customFormat="1" ht="12.75" customHeight="1">
      <c r="A8" s="63"/>
      <c r="B8" s="34">
        <v>55958</v>
      </c>
      <c r="C8" s="34">
        <v>51167</v>
      </c>
      <c r="D8" s="34">
        <v>4112</v>
      </c>
      <c r="E8" s="34">
        <v>679</v>
      </c>
      <c r="F8" s="34"/>
      <c r="G8" s="56">
        <v>6.401960470256591</v>
      </c>
      <c r="H8" s="56">
        <v>5.8538387966263805</v>
      </c>
      <c r="I8" s="56">
        <v>0.47043964140417993</v>
      </c>
      <c r="J8" s="56">
        <v>0.07768203222603069</v>
      </c>
    </row>
    <row r="9" spans="1:10" s="2" customFormat="1" ht="20.25" customHeight="1">
      <c r="A9" s="63" t="s">
        <v>90</v>
      </c>
      <c r="B9" s="58">
        <v>40658</v>
      </c>
      <c r="C9" s="58">
        <v>37346</v>
      </c>
      <c r="D9" s="58">
        <v>2992</v>
      </c>
      <c r="E9" s="58">
        <v>320</v>
      </c>
      <c r="F9" s="34">
        <v>8827418</v>
      </c>
      <c r="G9" s="59">
        <v>4.605876826043583</v>
      </c>
      <c r="H9" s="59">
        <v>4.230682176826791</v>
      </c>
      <c r="I9" s="59">
        <v>0.3389439584712087</v>
      </c>
      <c r="J9" s="59">
        <v>0.03625069074558382</v>
      </c>
    </row>
    <row r="10" spans="1:10" s="2" customFormat="1" ht="12.75" customHeight="1">
      <c r="A10" s="63"/>
      <c r="B10" s="34">
        <v>59657</v>
      </c>
      <c r="C10" s="34">
        <v>55074</v>
      </c>
      <c r="D10" s="34">
        <v>3936</v>
      </c>
      <c r="E10" s="34">
        <v>647</v>
      </c>
      <c r="F10" s="34"/>
      <c r="G10" s="56">
        <v>6.758148305654043</v>
      </c>
      <c r="H10" s="56">
        <v>6.238970444132135</v>
      </c>
      <c r="I10" s="56">
        <v>0.4458834961706809</v>
      </c>
      <c r="J10" s="56">
        <v>0.07329436535122728</v>
      </c>
    </row>
    <row r="11" spans="1:10" s="2" customFormat="1" ht="20.25" customHeight="1">
      <c r="A11" s="63" t="s">
        <v>91</v>
      </c>
      <c r="B11" s="58">
        <v>38206</v>
      </c>
      <c r="C11" s="58">
        <v>35317</v>
      </c>
      <c r="D11" s="58">
        <v>2588</v>
      </c>
      <c r="E11" s="58">
        <v>301</v>
      </c>
      <c r="F11" s="34">
        <v>8902615</v>
      </c>
      <c r="G11" s="59">
        <v>4.291548045153026</v>
      </c>
      <c r="H11" s="59">
        <v>3.9670366515905715</v>
      </c>
      <c r="I11" s="59">
        <v>0.2907011029905258</v>
      </c>
      <c r="J11" s="59">
        <v>0.033810290571927464</v>
      </c>
    </row>
    <row r="12" spans="1:10" s="2" customFormat="1" ht="12.75" customHeight="1">
      <c r="A12" s="63"/>
      <c r="B12" s="34">
        <v>57620</v>
      </c>
      <c r="C12" s="34">
        <v>53521</v>
      </c>
      <c r="D12" s="34">
        <v>3469</v>
      </c>
      <c r="E12" s="34">
        <v>630</v>
      </c>
      <c r="F12" s="34"/>
      <c r="G12" s="56">
        <v>6.472255623768971</v>
      </c>
      <c r="H12" s="56">
        <v>6.011829108638305</v>
      </c>
      <c r="I12" s="56">
        <v>0.38966079067779524</v>
      </c>
      <c r="J12" s="56">
        <v>0.07076572445287144</v>
      </c>
    </row>
    <row r="13" spans="1:10" s="2" customFormat="1" ht="20.25" customHeight="1">
      <c r="A13" s="63" t="s">
        <v>92</v>
      </c>
      <c r="B13" s="58">
        <v>40068</v>
      </c>
      <c r="C13" s="58">
        <v>37110</v>
      </c>
      <c r="D13" s="58">
        <v>2677</v>
      </c>
      <c r="E13" s="58">
        <v>281</v>
      </c>
      <c r="F13" s="34">
        <v>9246243</v>
      </c>
      <c r="G13" s="59">
        <v>4.333435753310831</v>
      </c>
      <c r="H13" s="59">
        <v>4.01352203267857</v>
      </c>
      <c r="I13" s="59">
        <v>0.28952299869255005</v>
      </c>
      <c r="J13" s="59">
        <v>0.030390721939711082</v>
      </c>
    </row>
    <row r="14" spans="1:10" s="2" customFormat="1" ht="12.75" customHeight="1">
      <c r="A14" s="63"/>
      <c r="B14" s="34">
        <v>61343</v>
      </c>
      <c r="C14" s="34">
        <v>56973</v>
      </c>
      <c r="D14" s="34">
        <v>3669</v>
      </c>
      <c r="E14" s="34">
        <v>701</v>
      </c>
      <c r="F14" s="34"/>
      <c r="G14" s="64">
        <v>6.63437030586369</v>
      </c>
      <c r="H14" s="64">
        <v>6.161745911285265</v>
      </c>
      <c r="I14" s="64">
        <v>0.39680981778220625</v>
      </c>
      <c r="J14" s="64">
        <v>0.07581457679621874</v>
      </c>
    </row>
    <row r="15" spans="1:10" s="2" customFormat="1" ht="20.25" customHeight="1">
      <c r="A15" s="63" t="s">
        <v>93</v>
      </c>
      <c r="B15" s="58">
        <v>40001</v>
      </c>
      <c r="C15" s="58">
        <v>36842</v>
      </c>
      <c r="D15" s="58">
        <v>2840</v>
      </c>
      <c r="E15" s="58">
        <v>319</v>
      </c>
      <c r="F15" s="34">
        <v>9579078</v>
      </c>
      <c r="G15" s="59">
        <v>4.175871623552913</v>
      </c>
      <c r="H15" s="59">
        <v>3.846090406613246</v>
      </c>
      <c r="I15" s="59">
        <v>0.29647947328542473</v>
      </c>
      <c r="J15" s="59">
        <v>0.03330174365424313</v>
      </c>
    </row>
    <row r="16" spans="1:10" s="2" customFormat="1" ht="12.75" customHeight="1">
      <c r="A16" s="63"/>
      <c r="B16" s="34">
        <v>61788</v>
      </c>
      <c r="C16" s="34">
        <v>57269</v>
      </c>
      <c r="D16" s="34">
        <v>3863</v>
      </c>
      <c r="E16" s="34">
        <v>656</v>
      </c>
      <c r="F16" s="34"/>
      <c r="G16" s="64">
        <v>6.450307639211206</v>
      </c>
      <c r="H16" s="64">
        <v>5.9785503364728845</v>
      </c>
      <c r="I16" s="64">
        <v>0.40327472017661825</v>
      </c>
      <c r="J16" s="64">
        <v>0.06848258256170375</v>
      </c>
    </row>
    <row r="17" spans="1:10" s="2" customFormat="1" ht="20.25" customHeight="1">
      <c r="A17" s="63" t="s">
        <v>94</v>
      </c>
      <c r="B17" s="58">
        <v>39275</v>
      </c>
      <c r="C17" s="58">
        <v>36193</v>
      </c>
      <c r="D17" s="58">
        <v>2769</v>
      </c>
      <c r="E17" s="58">
        <v>313</v>
      </c>
      <c r="F17" s="34">
        <v>9769598</v>
      </c>
      <c r="G17" s="59">
        <v>4.020124471856467</v>
      </c>
      <c r="H17" s="59">
        <v>3.704656015528991</v>
      </c>
      <c r="I17" s="59">
        <v>0.28343029058104535</v>
      </c>
      <c r="J17" s="59">
        <v>0.03203816574643092</v>
      </c>
    </row>
    <row r="18" spans="1:10" s="2" customFormat="1" ht="12.75" customHeight="1">
      <c r="A18" s="63"/>
      <c r="B18" s="34">
        <v>61636</v>
      </c>
      <c r="C18" s="34">
        <v>57173</v>
      </c>
      <c r="D18" s="34">
        <v>3839</v>
      </c>
      <c r="E18" s="34">
        <v>624</v>
      </c>
      <c r="F18" s="34"/>
      <c r="G18" s="64">
        <v>6.308959693121457</v>
      </c>
      <c r="H18" s="64">
        <v>5.852134345753019</v>
      </c>
      <c r="I18" s="64">
        <v>0.3929537325896112</v>
      </c>
      <c r="J18" s="64">
        <v>0.06387161477882713</v>
      </c>
    </row>
    <row r="19" spans="1:10" s="2" customFormat="1" ht="20.25" customHeight="1">
      <c r="A19" s="63" t="s">
        <v>95</v>
      </c>
      <c r="B19" s="58">
        <v>36089</v>
      </c>
      <c r="C19" s="58">
        <v>33302</v>
      </c>
      <c r="D19" s="58">
        <v>2498</v>
      </c>
      <c r="E19" s="58">
        <v>289</v>
      </c>
      <c r="F19" s="34">
        <v>9697958</v>
      </c>
      <c r="G19" s="59">
        <v>3.7212988548723347</v>
      </c>
      <c r="H19" s="59">
        <v>3.4339187692914326</v>
      </c>
      <c r="I19" s="59">
        <v>0.2575799977686024</v>
      </c>
      <c r="J19" s="59">
        <v>0.029800087812300282</v>
      </c>
    </row>
    <row r="20" spans="1:10" s="2" customFormat="1" ht="12.75" customHeight="1">
      <c r="A20" s="63"/>
      <c r="B20" s="34">
        <v>58292</v>
      </c>
      <c r="C20" s="34">
        <v>54133</v>
      </c>
      <c r="D20" s="34">
        <v>3566</v>
      </c>
      <c r="E20" s="34">
        <v>593</v>
      </c>
      <c r="F20" s="34"/>
      <c r="G20" s="64">
        <v>6.010749891884456</v>
      </c>
      <c r="H20" s="64">
        <v>5.581896725063152</v>
      </c>
      <c r="I20" s="64">
        <v>0.36770627383620347</v>
      </c>
      <c r="J20" s="64">
        <v>0.06114689298510058</v>
      </c>
    </row>
    <row r="21" spans="1:10" s="2" customFormat="1" ht="20.25" customHeight="1">
      <c r="A21" s="63" t="s">
        <v>96</v>
      </c>
      <c r="B21" s="58">
        <v>34130</v>
      </c>
      <c r="C21" s="58">
        <v>31607</v>
      </c>
      <c r="D21" s="58">
        <v>2255</v>
      </c>
      <c r="E21" s="58">
        <v>268</v>
      </c>
      <c r="F21" s="34">
        <v>9844123</v>
      </c>
      <c r="G21" s="59">
        <v>3.4670432297524116</v>
      </c>
      <c r="H21" s="59">
        <v>3.2107481793959707</v>
      </c>
      <c r="I21" s="59">
        <v>0.2290706851184204</v>
      </c>
      <c r="J21" s="59">
        <v>0.027224365238020694</v>
      </c>
    </row>
    <row r="22" spans="1:10" s="2" customFormat="1" ht="12.75" customHeight="1">
      <c r="A22" s="63"/>
      <c r="B22" s="34">
        <v>56697</v>
      </c>
      <c r="C22" s="34">
        <v>52854</v>
      </c>
      <c r="D22" s="34">
        <v>3261</v>
      </c>
      <c r="E22" s="34">
        <v>582</v>
      </c>
      <c r="F22" s="34"/>
      <c r="G22" s="64">
        <v>5.759476999627087</v>
      </c>
      <c r="H22" s="64">
        <v>5.369091792128156</v>
      </c>
      <c r="I22" s="64">
        <v>0.3312636382133787</v>
      </c>
      <c r="J22" s="64">
        <v>0.05912156928555241</v>
      </c>
    </row>
    <row r="23" spans="1:10" s="2" customFormat="1" ht="20.25" customHeight="1">
      <c r="A23" s="63" t="s">
        <v>97</v>
      </c>
      <c r="B23" s="58">
        <v>31967</v>
      </c>
      <c r="C23" s="58">
        <v>29558</v>
      </c>
      <c r="D23" s="58">
        <v>2146</v>
      </c>
      <c r="E23" s="58">
        <v>263</v>
      </c>
      <c r="F23" s="34">
        <v>10017241</v>
      </c>
      <c r="G23" s="59">
        <v>3.1911980554326287</v>
      </c>
      <c r="H23" s="59">
        <v>2.9507126762748346</v>
      </c>
      <c r="I23" s="59">
        <v>0.21423064494505023</v>
      </c>
      <c r="J23" s="59">
        <v>0.026254734212743807</v>
      </c>
    </row>
    <row r="24" spans="1:10" s="2" customFormat="1" ht="12.75" customHeight="1">
      <c r="A24" s="63"/>
      <c r="B24" s="34">
        <v>54193</v>
      </c>
      <c r="C24" s="34">
        <v>50609</v>
      </c>
      <c r="D24" s="34">
        <v>3005</v>
      </c>
      <c r="E24" s="34">
        <v>579</v>
      </c>
      <c r="F24" s="34"/>
      <c r="G24" s="64">
        <v>5.409972666126332</v>
      </c>
      <c r="H24" s="64">
        <v>5.0521895200484845</v>
      </c>
      <c r="I24" s="64">
        <v>0.2999827996551146</v>
      </c>
      <c r="J24" s="64">
        <v>0.05780034642273257</v>
      </c>
    </row>
    <row r="25" spans="1:10" s="2" customFormat="1" ht="20.25" customHeight="1">
      <c r="A25" s="63" t="s">
        <v>98</v>
      </c>
      <c r="B25" s="58">
        <v>29885</v>
      </c>
      <c r="C25" s="58">
        <v>27814</v>
      </c>
      <c r="D25" s="58">
        <v>1794</v>
      </c>
      <c r="E25" s="58">
        <v>277</v>
      </c>
      <c r="F25" s="34">
        <v>10121778.83</v>
      </c>
      <c r="G25" s="59">
        <v>2.9525442614319606</v>
      </c>
      <c r="H25" s="59">
        <v>2.747935957419058</v>
      </c>
      <c r="I25" s="59">
        <v>0.17724157286293915</v>
      </c>
      <c r="J25" s="59">
        <v>0.027366731149963294</v>
      </c>
    </row>
    <row r="26" spans="1:10" s="2" customFormat="1" ht="12.75" customHeight="1">
      <c r="A26" s="63"/>
      <c r="B26" s="34">
        <v>51496</v>
      </c>
      <c r="C26" s="34">
        <v>48356</v>
      </c>
      <c r="D26" s="34">
        <v>2577</v>
      </c>
      <c r="E26" s="34">
        <v>563</v>
      </c>
      <c r="F26" s="34"/>
      <c r="G26" s="64">
        <v>5.087643275445883</v>
      </c>
      <c r="H26" s="64">
        <v>4.777421124504061</v>
      </c>
      <c r="I26" s="64">
        <v>0.25459951687168014</v>
      </c>
      <c r="J26" s="64">
        <v>0.055622634070141994</v>
      </c>
    </row>
    <row r="27" spans="1:10" s="2" customFormat="1" ht="20.25" customHeight="1">
      <c r="A27" s="63" t="s">
        <v>114</v>
      </c>
      <c r="B27" s="58">
        <v>28349</v>
      </c>
      <c r="C27" s="58">
        <v>26341</v>
      </c>
      <c r="D27" s="58">
        <v>1752</v>
      </c>
      <c r="E27" s="58">
        <v>256</v>
      </c>
      <c r="F27" s="34">
        <v>10224876.42</v>
      </c>
      <c r="G27" s="59">
        <v>2.7725518466461816</v>
      </c>
      <c r="H27" s="59">
        <v>2.5761680550462827</v>
      </c>
      <c r="I27" s="59">
        <v>0.17134681418477232</v>
      </c>
      <c r="J27" s="59">
        <v>0.02503697741512655</v>
      </c>
    </row>
    <row r="28" spans="1:10" s="2" customFormat="1" ht="14.25" customHeight="1">
      <c r="A28" s="63"/>
      <c r="B28" s="34">
        <v>50387</v>
      </c>
      <c r="C28" s="34">
        <v>47437</v>
      </c>
      <c r="D28" s="34">
        <v>2428</v>
      </c>
      <c r="E28" s="34">
        <v>522</v>
      </c>
      <c r="F28" s="34"/>
      <c r="G28" s="64">
        <v>4.927883519593677</v>
      </c>
      <c r="H28" s="64">
        <v>4.639371475161555</v>
      </c>
      <c r="I28" s="64">
        <v>0.23746008267159086</v>
      </c>
      <c r="J28" s="64">
        <v>0.05105196176053148</v>
      </c>
    </row>
    <row r="29" spans="1:10" s="2" customFormat="1" ht="20.25" customHeight="1">
      <c r="A29" s="63" t="s">
        <v>115</v>
      </c>
      <c r="B29" s="65">
        <v>26997</v>
      </c>
      <c r="C29" s="65">
        <v>25039</v>
      </c>
      <c r="D29" s="65">
        <v>1706</v>
      </c>
      <c r="E29" s="65">
        <v>252</v>
      </c>
      <c r="F29" s="34">
        <v>10337470.75</v>
      </c>
      <c r="G29" s="66">
        <v>2.611567244337789</v>
      </c>
      <c r="H29" s="66">
        <v>2.4221592114299333</v>
      </c>
      <c r="I29" s="66">
        <v>0.16503069670112488</v>
      </c>
      <c r="J29" s="66">
        <v>0.024377336206731225</v>
      </c>
    </row>
    <row r="30" spans="1:10" s="2" customFormat="1" ht="14.25" customHeight="1" thickBot="1">
      <c r="A30" s="67"/>
      <c r="B30" s="34">
        <v>49716</v>
      </c>
      <c r="C30" s="34">
        <v>46794</v>
      </c>
      <c r="D30" s="34">
        <v>2378</v>
      </c>
      <c r="E30" s="34">
        <v>544</v>
      </c>
      <c r="F30" s="34"/>
      <c r="G30" s="68">
        <v>4.809300185927975</v>
      </c>
      <c r="H30" s="68">
        <v>4.526639168483258</v>
      </c>
      <c r="I30" s="68">
        <v>0.23003692658574149</v>
      </c>
      <c r="J30" s="68">
        <v>0.05262409085897534</v>
      </c>
    </row>
    <row r="31" spans="1:10" s="2" customFormat="1" ht="103.5" customHeight="1">
      <c r="A31" s="98" t="s">
        <v>86</v>
      </c>
      <c r="B31" s="98"/>
      <c r="C31" s="98"/>
      <c r="D31" s="98"/>
      <c r="E31" s="98"/>
      <c r="F31" s="98"/>
      <c r="G31" s="98"/>
      <c r="H31" s="98"/>
      <c r="I31" s="98"/>
      <c r="J31" s="98"/>
    </row>
    <row r="32" s="2" customFormat="1" ht="10.5" customHeight="1"/>
    <row r="33" spans="1:10" ht="12" customHeight="1">
      <c r="A33" s="95" t="s">
        <v>107</v>
      </c>
      <c r="B33" s="95"/>
      <c r="C33" s="95"/>
      <c r="D33" s="95"/>
      <c r="E33" s="95"/>
      <c r="F33" s="95"/>
      <c r="G33" s="95"/>
      <c r="H33" s="95"/>
      <c r="I33" s="95"/>
      <c r="J33" s="95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zoomScalePageLayoutView="0" workbookViewId="0" topLeftCell="A1">
      <selection activeCell="K31" sqref="K31"/>
    </sheetView>
  </sheetViews>
  <sheetFormatPr defaultColWidth="9.00390625" defaultRowHeight="16.5"/>
  <cols>
    <col min="1" max="1" width="12.125" style="13" customWidth="1"/>
    <col min="2" max="5" width="7.00390625" style="13" customWidth="1"/>
    <col min="6" max="6" width="7.875" style="13" customWidth="1"/>
    <col min="7" max="10" width="7.625" style="13" customWidth="1"/>
    <col min="11" max="16384" width="9.00390625" style="13" customWidth="1"/>
  </cols>
  <sheetData>
    <row r="1" spans="1:10" s="1" customFormat="1" ht="48" customHeight="1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2" customFormat="1" ht="12.75" customHeight="1" thickBot="1">
      <c r="A2" s="126" t="s">
        <v>116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4" customFormat="1" ht="34.5" customHeight="1">
      <c r="A3" s="123" t="s">
        <v>76</v>
      </c>
      <c r="B3" s="127" t="s">
        <v>25</v>
      </c>
      <c r="C3" s="128"/>
      <c r="D3" s="128"/>
      <c r="E3" s="128"/>
      <c r="F3" s="129" t="s">
        <v>2</v>
      </c>
      <c r="G3" s="131" t="s">
        <v>77</v>
      </c>
      <c r="H3" s="132"/>
      <c r="I3" s="132"/>
      <c r="J3" s="133"/>
    </row>
    <row r="4" spans="1:10" s="4" customFormat="1" ht="25.5" customHeight="1" thickBot="1">
      <c r="A4" s="124"/>
      <c r="B4" s="11" t="s">
        <v>26</v>
      </c>
      <c r="C4" s="10" t="s">
        <v>27</v>
      </c>
      <c r="D4" s="10" t="s">
        <v>78</v>
      </c>
      <c r="E4" s="10" t="s">
        <v>28</v>
      </c>
      <c r="F4" s="130"/>
      <c r="G4" s="10" t="s">
        <v>26</v>
      </c>
      <c r="H4" s="10" t="s">
        <v>27</v>
      </c>
      <c r="I4" s="10" t="s">
        <v>78</v>
      </c>
      <c r="J4" s="27" t="s">
        <v>28</v>
      </c>
    </row>
    <row r="5" spans="1:10" s="2" customFormat="1" ht="20.25" customHeight="1">
      <c r="A5" s="15" t="s">
        <v>88</v>
      </c>
      <c r="B5" s="17">
        <v>383</v>
      </c>
      <c r="C5" s="17">
        <v>317</v>
      </c>
      <c r="D5" s="17">
        <v>42</v>
      </c>
      <c r="E5" s="17">
        <v>24</v>
      </c>
      <c r="F5" s="7">
        <v>364594</v>
      </c>
      <c r="G5" s="18">
        <v>1.0504835515669484</v>
      </c>
      <c r="H5" s="18">
        <v>0.8694602763622001</v>
      </c>
      <c r="I5" s="18">
        <v>0.11519662967574892</v>
      </c>
      <c r="J5" s="18">
        <v>0.06582664552899939</v>
      </c>
    </row>
    <row r="6" spans="1:10" s="2" customFormat="1" ht="12.75" customHeight="1">
      <c r="A6" s="15"/>
      <c r="B6" s="71">
        <v>514</v>
      </c>
      <c r="C6" s="71">
        <v>401</v>
      </c>
      <c r="D6" s="71">
        <v>59</v>
      </c>
      <c r="E6" s="71">
        <v>54</v>
      </c>
      <c r="F6" s="71"/>
      <c r="G6" s="19">
        <v>1.4161145013982064</v>
      </c>
      <c r="H6" s="19">
        <v>1.1047897180168886</v>
      </c>
      <c r="I6" s="19">
        <v>0.1625501081371482</v>
      </c>
      <c r="J6" s="19">
        <v>0.14877467524416954</v>
      </c>
    </row>
    <row r="7" spans="1:10" s="2" customFormat="1" ht="20.25" customHeight="1">
      <c r="A7" s="15" t="s">
        <v>89</v>
      </c>
      <c r="B7" s="17">
        <v>391</v>
      </c>
      <c r="C7" s="17">
        <v>332</v>
      </c>
      <c r="D7" s="17">
        <v>41</v>
      </c>
      <c r="E7" s="17">
        <v>18</v>
      </c>
      <c r="F7" s="7">
        <v>365850</v>
      </c>
      <c r="G7" s="18">
        <v>1.068744020773541</v>
      </c>
      <c r="H7" s="18">
        <v>0.9074757414240809</v>
      </c>
      <c r="I7" s="18">
        <v>0.1120677873445401</v>
      </c>
      <c r="J7" s="18">
        <v>0.04920049200492005</v>
      </c>
    </row>
    <row r="8" spans="1:10" s="72" customFormat="1" ht="12.75" customHeight="1">
      <c r="A8" s="70"/>
      <c r="B8" s="71">
        <v>505</v>
      </c>
      <c r="C8" s="71">
        <v>401</v>
      </c>
      <c r="D8" s="71">
        <v>51</v>
      </c>
      <c r="E8" s="71">
        <v>53</v>
      </c>
      <c r="F8" s="71"/>
      <c r="G8" s="19">
        <v>1.3913187221908447</v>
      </c>
      <c r="H8" s="19">
        <v>1.1047897180168886</v>
      </c>
      <c r="I8" s="19">
        <v>0.14050941550838233</v>
      </c>
      <c r="J8" s="19">
        <v>0.1460195886655738</v>
      </c>
    </row>
    <row r="9" spans="1:10" s="2" customFormat="1" ht="20.25" customHeight="1">
      <c r="A9" s="15" t="s">
        <v>90</v>
      </c>
      <c r="B9" s="17">
        <v>457</v>
      </c>
      <c r="C9" s="17">
        <v>376</v>
      </c>
      <c r="D9" s="17">
        <v>50</v>
      </c>
      <c r="E9" s="17">
        <v>31</v>
      </c>
      <c r="F9" s="7">
        <v>363236</v>
      </c>
      <c r="G9" s="18">
        <v>1.258135206862756</v>
      </c>
      <c r="H9" s="18">
        <v>1.035139688797366</v>
      </c>
      <c r="I9" s="18">
        <v>0.13765155436135185</v>
      </c>
      <c r="J9" s="18">
        <v>0.08534396370403814</v>
      </c>
    </row>
    <row r="10" spans="1:10" s="2" customFormat="1" ht="12.75" customHeight="1">
      <c r="A10" s="15"/>
      <c r="B10" s="71">
        <v>598</v>
      </c>
      <c r="C10" s="71">
        <v>474</v>
      </c>
      <c r="D10" s="71">
        <v>66</v>
      </c>
      <c r="E10" s="71">
        <v>58</v>
      </c>
      <c r="F10" s="71"/>
      <c r="G10" s="19">
        <v>1.6463125901617681</v>
      </c>
      <c r="H10" s="19">
        <v>1.3049367353456156</v>
      </c>
      <c r="I10" s="19">
        <v>0.18170005175698445</v>
      </c>
      <c r="J10" s="19">
        <v>0.15967580305916815</v>
      </c>
    </row>
    <row r="11" spans="1:10" s="2" customFormat="1" ht="20.25" customHeight="1">
      <c r="A11" s="15" t="s">
        <v>91</v>
      </c>
      <c r="B11" s="17">
        <v>552</v>
      </c>
      <c r="C11" s="17">
        <v>460</v>
      </c>
      <c r="D11" s="17">
        <v>58</v>
      </c>
      <c r="E11" s="17">
        <v>34</v>
      </c>
      <c r="F11" s="7">
        <v>371378</v>
      </c>
      <c r="G11" s="18">
        <v>1.4863562192698545</v>
      </c>
      <c r="H11" s="18">
        <v>1.2386301827248787</v>
      </c>
      <c r="I11" s="18">
        <v>0.15617510999574558</v>
      </c>
      <c r="J11" s="18">
        <v>0.09155092654923017</v>
      </c>
    </row>
    <row r="12" spans="1:10" s="2" customFormat="1" ht="12.75" customHeight="1">
      <c r="A12" s="15"/>
      <c r="B12" s="71">
        <v>695</v>
      </c>
      <c r="C12" s="71">
        <v>565</v>
      </c>
      <c r="D12" s="71">
        <v>66</v>
      </c>
      <c r="E12" s="71">
        <v>64</v>
      </c>
      <c r="F12" s="71"/>
      <c r="G12" s="19">
        <v>1.8714086456386756</v>
      </c>
      <c r="H12" s="19">
        <v>1.5213609853033836</v>
      </c>
      <c r="I12" s="19">
        <v>0.1777165044779174</v>
      </c>
      <c r="J12" s="19">
        <v>0.17233115585737444</v>
      </c>
    </row>
    <row r="13" spans="1:10" s="2" customFormat="1" ht="20.25" customHeight="1">
      <c r="A13" s="15" t="s">
        <v>92</v>
      </c>
      <c r="B13" s="17">
        <v>538</v>
      </c>
      <c r="C13" s="17">
        <v>458</v>
      </c>
      <c r="D13" s="17">
        <v>52</v>
      </c>
      <c r="E13" s="17">
        <v>28</v>
      </c>
      <c r="F13" s="7">
        <v>375638</v>
      </c>
      <c r="G13" s="18">
        <v>1.4322299660843685</v>
      </c>
      <c r="H13" s="18">
        <v>1.2192589674101129</v>
      </c>
      <c r="I13" s="18">
        <v>0.1384311491382661</v>
      </c>
      <c r="J13" s="18">
        <v>0.07453984953598944</v>
      </c>
    </row>
    <row r="14" spans="1:10" s="2" customFormat="1" ht="12.75" customHeight="1">
      <c r="A14" s="15"/>
      <c r="B14" s="71">
        <v>702</v>
      </c>
      <c r="C14" s="71">
        <v>574</v>
      </c>
      <c r="D14" s="71">
        <v>71</v>
      </c>
      <c r="E14" s="71">
        <v>57</v>
      </c>
      <c r="F14" s="71"/>
      <c r="G14" s="19">
        <v>1.8688205133665923</v>
      </c>
      <c r="H14" s="19">
        <v>1.5280669154877835</v>
      </c>
      <c r="I14" s="19">
        <v>0.18901176132340178</v>
      </c>
      <c r="J14" s="19">
        <v>0.15174183655540704</v>
      </c>
    </row>
    <row r="15" spans="1:10" s="2" customFormat="1" ht="20.25" customHeight="1">
      <c r="A15" s="15" t="s">
        <v>93</v>
      </c>
      <c r="B15" s="17">
        <v>559</v>
      </c>
      <c r="C15" s="17">
        <v>477</v>
      </c>
      <c r="D15" s="17">
        <v>58</v>
      </c>
      <c r="E15" s="17">
        <v>24</v>
      </c>
      <c r="F15" s="7">
        <v>378105</v>
      </c>
      <c r="G15" s="18">
        <v>1.4784253051401066</v>
      </c>
      <c r="H15" s="18">
        <v>1.2615543301463878</v>
      </c>
      <c r="I15" s="18">
        <v>0.15339654328824004</v>
      </c>
      <c r="J15" s="18">
        <v>0.06347443170547865</v>
      </c>
    </row>
    <row r="16" spans="1:10" s="2" customFormat="1" ht="12.75" customHeight="1">
      <c r="A16" s="15"/>
      <c r="B16" s="71">
        <v>698</v>
      </c>
      <c r="C16" s="71">
        <v>589</v>
      </c>
      <c r="D16" s="71">
        <v>70</v>
      </c>
      <c r="E16" s="71">
        <v>39</v>
      </c>
      <c r="F16" s="71"/>
      <c r="G16" s="19">
        <v>1.846048055434337</v>
      </c>
      <c r="H16" s="19">
        <v>1.5577683447719548</v>
      </c>
      <c r="I16" s="19">
        <v>0.18513375914097935</v>
      </c>
      <c r="J16" s="19">
        <v>0.10314595152140278</v>
      </c>
    </row>
    <row r="17" spans="1:10" s="2" customFormat="1" ht="20.25" customHeight="1">
      <c r="A17" s="15" t="s">
        <v>94</v>
      </c>
      <c r="B17" s="17">
        <v>541</v>
      </c>
      <c r="C17" s="17">
        <v>456</v>
      </c>
      <c r="D17" s="17">
        <v>55</v>
      </c>
      <c r="E17" s="17">
        <v>30</v>
      </c>
      <c r="F17" s="7">
        <v>378158</v>
      </c>
      <c r="G17" s="18">
        <v>1.4306189476356443</v>
      </c>
      <c r="H17" s="18">
        <v>1.2058451758259776</v>
      </c>
      <c r="I17" s="18">
        <v>0.14544185234743148</v>
      </c>
      <c r="J17" s="18">
        <v>0.07933191946223536</v>
      </c>
    </row>
    <row r="18" spans="1:10" s="2" customFormat="1" ht="12.75" customHeight="1">
      <c r="A18" s="15"/>
      <c r="B18" s="71">
        <v>691</v>
      </c>
      <c r="C18" s="71">
        <v>580</v>
      </c>
      <c r="D18" s="71">
        <v>68</v>
      </c>
      <c r="E18" s="71">
        <v>43</v>
      </c>
      <c r="F18" s="71"/>
      <c r="G18" s="19">
        <v>1.827278544946821</v>
      </c>
      <c r="H18" s="19">
        <v>1.5337504429365503</v>
      </c>
      <c r="I18" s="19">
        <v>0.1798190174477335</v>
      </c>
      <c r="J18" s="19">
        <v>0.11370908456253735</v>
      </c>
    </row>
    <row r="19" spans="1:10" s="2" customFormat="1" ht="20.25" customHeight="1">
      <c r="A19" s="15" t="s">
        <v>95</v>
      </c>
      <c r="B19" s="17">
        <v>489</v>
      </c>
      <c r="C19" s="17">
        <v>405</v>
      </c>
      <c r="D19" s="17">
        <v>51</v>
      </c>
      <c r="E19" s="17">
        <v>33</v>
      </c>
      <c r="F19" s="7">
        <v>366904</v>
      </c>
      <c r="G19" s="18">
        <v>1.3327736955715936</v>
      </c>
      <c r="H19" s="18">
        <v>1.1038309748599089</v>
      </c>
      <c r="I19" s="18">
        <v>0.13900093757495147</v>
      </c>
      <c r="J19" s="18">
        <v>0.08994178313673332</v>
      </c>
    </row>
    <row r="20" spans="1:10" s="2" customFormat="1" ht="12.75" customHeight="1">
      <c r="A20" s="15"/>
      <c r="B20" s="71">
        <v>636</v>
      </c>
      <c r="C20" s="71">
        <v>513</v>
      </c>
      <c r="D20" s="71">
        <v>69</v>
      </c>
      <c r="E20" s="71">
        <v>54</v>
      </c>
      <c r="F20" s="71"/>
      <c r="G20" s="19">
        <v>1.7334234568170421</v>
      </c>
      <c r="H20" s="19">
        <v>1.3981859014892177</v>
      </c>
      <c r="I20" s="19">
        <v>0.18806009201316967</v>
      </c>
      <c r="J20" s="19">
        <v>0.1471774633146545</v>
      </c>
    </row>
    <row r="21" spans="1:10" s="2" customFormat="1" ht="20.25" customHeight="1">
      <c r="A21" s="15" t="s">
        <v>96</v>
      </c>
      <c r="B21" s="17">
        <v>479</v>
      </c>
      <c r="C21" s="17">
        <v>411</v>
      </c>
      <c r="D21" s="17">
        <v>50</v>
      </c>
      <c r="E21" s="17">
        <v>18</v>
      </c>
      <c r="F21" s="7">
        <v>365603</v>
      </c>
      <c r="G21" s="18">
        <v>1.3101643039034143</v>
      </c>
      <c r="H21" s="18">
        <v>1.1241702064808001</v>
      </c>
      <c r="I21" s="18">
        <v>0.13676036575192216</v>
      </c>
      <c r="J21" s="18">
        <v>0.04923373167069198</v>
      </c>
    </row>
    <row r="22" spans="1:10" s="2" customFormat="1" ht="12.75" customHeight="1">
      <c r="A22" s="15"/>
      <c r="B22" s="71">
        <v>602</v>
      </c>
      <c r="C22" s="71">
        <v>509</v>
      </c>
      <c r="D22" s="71">
        <v>65</v>
      </c>
      <c r="E22" s="71">
        <v>28</v>
      </c>
      <c r="F22" s="71"/>
      <c r="G22" s="19">
        <v>1.6465948036531428</v>
      </c>
      <c r="H22" s="19">
        <v>1.3922205233545677</v>
      </c>
      <c r="I22" s="19">
        <v>0.1777884754774988</v>
      </c>
      <c r="J22" s="19">
        <v>0.07658580482107641</v>
      </c>
    </row>
    <row r="23" spans="1:10" s="2" customFormat="1" ht="20.25" customHeight="1">
      <c r="A23" s="15" t="s">
        <v>97</v>
      </c>
      <c r="B23" s="17">
        <v>424</v>
      </c>
      <c r="C23" s="17">
        <v>363</v>
      </c>
      <c r="D23" s="17">
        <v>34</v>
      </c>
      <c r="E23" s="17">
        <v>27</v>
      </c>
      <c r="F23" s="7">
        <v>365562</v>
      </c>
      <c r="G23" s="18">
        <v>1.1598579721086986</v>
      </c>
      <c r="H23" s="18">
        <v>0.9929916129138149</v>
      </c>
      <c r="I23" s="18">
        <v>0.09300747889550884</v>
      </c>
      <c r="J23" s="18">
        <v>0.07385888029937467</v>
      </c>
    </row>
    <row r="24" spans="1:10" s="2" customFormat="1" ht="12.75" customHeight="1">
      <c r="A24" s="15"/>
      <c r="B24" s="71">
        <v>539</v>
      </c>
      <c r="C24" s="71">
        <v>449</v>
      </c>
      <c r="D24" s="71">
        <v>40</v>
      </c>
      <c r="E24" s="71">
        <v>50</v>
      </c>
      <c r="F24" s="71"/>
      <c r="G24" s="19">
        <v>1.4744420919023313</v>
      </c>
      <c r="H24" s="19">
        <v>1.228245824237749</v>
      </c>
      <c r="I24" s="19">
        <v>0.10942056340648099</v>
      </c>
      <c r="J24" s="19">
        <v>0.13677570425810123</v>
      </c>
    </row>
    <row r="25" spans="1:10" s="2" customFormat="1" ht="20.25" customHeight="1">
      <c r="A25" s="15" t="s">
        <v>98</v>
      </c>
      <c r="B25" s="17">
        <v>394</v>
      </c>
      <c r="C25" s="17">
        <v>342</v>
      </c>
      <c r="D25" s="17">
        <v>29</v>
      </c>
      <c r="E25" s="17">
        <v>23</v>
      </c>
      <c r="F25" s="7">
        <v>362233.92</v>
      </c>
      <c r="G25" s="18">
        <v>1.0876949348089764</v>
      </c>
      <c r="H25" s="18">
        <v>0.9441412885905329</v>
      </c>
      <c r="I25" s="18">
        <v>0.08005876423720892</v>
      </c>
      <c r="J25" s="18">
        <v>0.06349488198123467</v>
      </c>
    </row>
    <row r="26" spans="1:10" s="2" customFormat="1" ht="12.75" customHeight="1">
      <c r="A26" s="15"/>
      <c r="B26" s="71">
        <v>520</v>
      </c>
      <c r="C26" s="71">
        <v>441</v>
      </c>
      <c r="D26" s="71">
        <v>43</v>
      </c>
      <c r="E26" s="71">
        <v>36</v>
      </c>
      <c r="F26" s="71"/>
      <c r="G26" s="19">
        <v>1.435536462184436</v>
      </c>
      <c r="H26" s="19">
        <v>1.2174453458141081</v>
      </c>
      <c r="I26" s="19">
        <v>0.11870782283448221</v>
      </c>
      <c r="J26" s="19">
        <v>0.09938329353584557</v>
      </c>
    </row>
    <row r="27" spans="1:10" s="2" customFormat="1" ht="20.25" customHeight="1">
      <c r="A27" s="15" t="s">
        <v>114</v>
      </c>
      <c r="B27" s="17">
        <v>393</v>
      </c>
      <c r="C27" s="17">
        <v>328</v>
      </c>
      <c r="D27" s="17">
        <v>35</v>
      </c>
      <c r="E27" s="17">
        <v>30</v>
      </c>
      <c r="F27" s="7">
        <v>355950</v>
      </c>
      <c r="G27" s="18">
        <v>1.104087652760219</v>
      </c>
      <c r="H27" s="18">
        <v>0.9214777356370277</v>
      </c>
      <c r="I27" s="18">
        <v>0.09832841691248771</v>
      </c>
      <c r="J27" s="18">
        <v>0.08428150021070376</v>
      </c>
    </row>
    <row r="28" spans="1:10" s="2" customFormat="1" ht="12.75" customHeight="1">
      <c r="A28" s="15"/>
      <c r="B28" s="71">
        <v>499</v>
      </c>
      <c r="C28" s="71">
        <v>414</v>
      </c>
      <c r="D28" s="71">
        <v>42</v>
      </c>
      <c r="E28" s="71">
        <v>43</v>
      </c>
      <c r="F28" s="71"/>
      <c r="G28" s="19">
        <v>1.4018822868380392</v>
      </c>
      <c r="H28" s="19">
        <v>1.1630847029077118</v>
      </c>
      <c r="I28" s="19">
        <v>0.11799410029498526</v>
      </c>
      <c r="J28" s="19">
        <v>0.12080348363534203</v>
      </c>
    </row>
    <row r="29" spans="1:10" s="2" customFormat="1" ht="20.25" customHeight="1">
      <c r="A29" s="15" t="s">
        <v>115</v>
      </c>
      <c r="B29" s="65">
        <v>367</v>
      </c>
      <c r="C29" s="65">
        <v>312</v>
      </c>
      <c r="D29" s="65">
        <v>26</v>
      </c>
      <c r="E29" s="65">
        <v>29</v>
      </c>
      <c r="F29" s="34">
        <v>348447.5833333333</v>
      </c>
      <c r="G29" s="66">
        <v>1.0532430631005953</v>
      </c>
      <c r="H29" s="66">
        <v>0.8954000972408334</v>
      </c>
      <c r="I29" s="66">
        <v>0.07461667477006945</v>
      </c>
      <c r="J29" s="66">
        <v>0.08322629108969283</v>
      </c>
    </row>
    <row r="30" spans="1:10" s="2" customFormat="1" ht="14.25" customHeight="1" thickBot="1">
      <c r="A30" s="16"/>
      <c r="B30" s="73">
        <v>472</v>
      </c>
      <c r="C30" s="73">
        <v>398</v>
      </c>
      <c r="D30" s="73">
        <v>36</v>
      </c>
      <c r="E30" s="73">
        <v>38</v>
      </c>
      <c r="F30" s="73"/>
      <c r="G30" s="69">
        <v>1.3545796342874143</v>
      </c>
      <c r="H30" s="69">
        <v>1.1422090984033706</v>
      </c>
      <c r="I30" s="69">
        <v>0.10331539583548076</v>
      </c>
      <c r="J30" s="69">
        <v>0.10905514004856302</v>
      </c>
    </row>
    <row r="31" spans="1:10" s="2" customFormat="1" ht="56.25" customHeight="1">
      <c r="A31" s="134" t="s">
        <v>34</v>
      </c>
      <c r="B31" s="134"/>
      <c r="C31" s="134"/>
      <c r="D31" s="134"/>
      <c r="E31" s="134"/>
      <c r="F31" s="134"/>
      <c r="G31" s="134"/>
      <c r="H31" s="134"/>
      <c r="I31" s="134"/>
      <c r="J31" s="134"/>
    </row>
    <row r="32" s="2" customFormat="1" ht="54" customHeight="1"/>
    <row r="33" spans="1:10" s="2" customFormat="1" ht="12" customHeight="1">
      <c r="A33" s="95" t="s">
        <v>108</v>
      </c>
      <c r="B33" s="95"/>
      <c r="C33" s="95"/>
      <c r="D33" s="95"/>
      <c r="E33" s="95"/>
      <c r="F33" s="95"/>
      <c r="G33" s="95"/>
      <c r="H33" s="95"/>
      <c r="I33" s="95"/>
      <c r="J33" s="95"/>
    </row>
  </sheetData>
  <sheetProtection/>
  <mergeCells count="8">
    <mergeCell ref="A33:J33"/>
    <mergeCell ref="A3:A4"/>
    <mergeCell ref="A1:J1"/>
    <mergeCell ref="A2:J2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zoomScalePageLayoutView="0" workbookViewId="0" topLeftCell="A7">
      <selection activeCell="K31" sqref="K3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5" customFormat="1" ht="12.75" customHeight="1" thickBot="1">
      <c r="A2" s="126" t="s">
        <v>116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9" customFormat="1" ht="29.25" customHeight="1">
      <c r="A3" s="123" t="s">
        <v>79</v>
      </c>
      <c r="B3" s="127" t="s">
        <v>80</v>
      </c>
      <c r="C3" s="128"/>
      <c r="D3" s="128"/>
      <c r="E3" s="128"/>
      <c r="F3" s="129" t="s">
        <v>2</v>
      </c>
      <c r="G3" s="131" t="s">
        <v>77</v>
      </c>
      <c r="H3" s="132"/>
      <c r="I3" s="132"/>
      <c r="J3" s="133"/>
    </row>
    <row r="4" spans="1:10" s="9" customFormat="1" ht="28.5" customHeight="1" thickBot="1">
      <c r="A4" s="124"/>
      <c r="B4" s="11" t="s">
        <v>81</v>
      </c>
      <c r="C4" s="10" t="s">
        <v>82</v>
      </c>
      <c r="D4" s="10" t="s">
        <v>83</v>
      </c>
      <c r="E4" s="10" t="s">
        <v>84</v>
      </c>
      <c r="F4" s="130"/>
      <c r="G4" s="10" t="s">
        <v>81</v>
      </c>
      <c r="H4" s="10" t="s">
        <v>82</v>
      </c>
      <c r="I4" s="10" t="s">
        <v>83</v>
      </c>
      <c r="J4" s="27" t="s">
        <v>84</v>
      </c>
    </row>
    <row r="5" spans="1:10" s="2" customFormat="1" ht="20.25" customHeight="1">
      <c r="A5" s="15" t="s">
        <v>88</v>
      </c>
      <c r="B5" s="17">
        <v>16</v>
      </c>
      <c r="C5" s="17">
        <v>14</v>
      </c>
      <c r="D5" s="17">
        <v>1</v>
      </c>
      <c r="E5" s="17">
        <v>1</v>
      </c>
      <c r="F5" s="7">
        <v>5053</v>
      </c>
      <c r="G5" s="18">
        <v>3.166435780724322</v>
      </c>
      <c r="H5" s="18">
        <v>2.770631308133782</v>
      </c>
      <c r="I5" s="18">
        <v>0.19790223629527012</v>
      </c>
      <c r="J5" s="18">
        <v>0.19790223629527012</v>
      </c>
    </row>
    <row r="6" spans="1:10" s="72" customFormat="1" ht="12.75" customHeight="1">
      <c r="A6" s="70"/>
      <c r="B6" s="71">
        <v>17</v>
      </c>
      <c r="C6" s="71">
        <v>15</v>
      </c>
      <c r="D6" s="71">
        <v>1</v>
      </c>
      <c r="E6" s="71">
        <v>1</v>
      </c>
      <c r="F6" s="71"/>
      <c r="G6" s="19">
        <v>3.3643380170195925</v>
      </c>
      <c r="H6" s="19">
        <v>2.968533544429052</v>
      </c>
      <c r="I6" s="19">
        <v>0.19790223629527012</v>
      </c>
      <c r="J6" s="19">
        <v>0.19790223629527012</v>
      </c>
    </row>
    <row r="7" spans="1:10" s="2" customFormat="1" ht="20.25" customHeight="1">
      <c r="A7" s="15" t="s">
        <v>89</v>
      </c>
      <c r="B7" s="17">
        <v>25</v>
      </c>
      <c r="C7" s="17">
        <v>22</v>
      </c>
      <c r="D7" s="17">
        <v>2</v>
      </c>
      <c r="E7" s="17">
        <v>1</v>
      </c>
      <c r="F7" s="7">
        <v>4892</v>
      </c>
      <c r="G7" s="18">
        <v>5.110384300899428</v>
      </c>
      <c r="H7" s="18">
        <v>4.497138184791496</v>
      </c>
      <c r="I7" s="18">
        <v>0.40883074407195424</v>
      </c>
      <c r="J7" s="18">
        <v>0.20441537203597712</v>
      </c>
    </row>
    <row r="8" spans="1:10" s="72" customFormat="1" ht="12.75" customHeight="1">
      <c r="A8" s="70"/>
      <c r="B8" s="71">
        <v>33</v>
      </c>
      <c r="C8" s="71">
        <v>29</v>
      </c>
      <c r="D8" s="71">
        <v>2</v>
      </c>
      <c r="E8" s="71">
        <v>2</v>
      </c>
      <c r="F8" s="71"/>
      <c r="G8" s="19">
        <v>6.745707277187244</v>
      </c>
      <c r="H8" s="19">
        <v>5.928045789043336</v>
      </c>
      <c r="I8" s="19">
        <v>0.40883074407195424</v>
      </c>
      <c r="J8" s="19">
        <v>0.40883074407195424</v>
      </c>
    </row>
    <row r="9" spans="1:10" s="2" customFormat="1" ht="20.25" customHeight="1">
      <c r="A9" s="15" t="s">
        <v>90</v>
      </c>
      <c r="B9" s="17">
        <v>24</v>
      </c>
      <c r="C9" s="17">
        <v>23</v>
      </c>
      <c r="D9" s="17">
        <v>1</v>
      </c>
      <c r="E9" s="17">
        <v>0</v>
      </c>
      <c r="F9" s="7">
        <v>4748</v>
      </c>
      <c r="G9" s="18">
        <v>5.054759898904802</v>
      </c>
      <c r="H9" s="18">
        <v>4.844144903117102</v>
      </c>
      <c r="I9" s="18">
        <v>0.21061499578770007</v>
      </c>
      <c r="J9" s="18">
        <v>0</v>
      </c>
    </row>
    <row r="10" spans="1:10" s="72" customFormat="1" ht="12.75" customHeight="1">
      <c r="A10" s="70"/>
      <c r="B10" s="71">
        <v>30</v>
      </c>
      <c r="C10" s="71">
        <v>28</v>
      </c>
      <c r="D10" s="71">
        <v>1</v>
      </c>
      <c r="E10" s="71">
        <v>1</v>
      </c>
      <c r="F10" s="71"/>
      <c r="G10" s="19">
        <v>6.318449873631003</v>
      </c>
      <c r="H10" s="19">
        <v>5.8972198820556025</v>
      </c>
      <c r="I10" s="19">
        <v>0.21061499578770007</v>
      </c>
      <c r="J10" s="19">
        <v>0.21061499578770007</v>
      </c>
    </row>
    <row r="11" spans="1:10" s="2" customFormat="1" ht="20.25" customHeight="1">
      <c r="A11" s="15" t="s">
        <v>91</v>
      </c>
      <c r="B11" s="17">
        <v>34</v>
      </c>
      <c r="C11" s="17">
        <v>32</v>
      </c>
      <c r="D11" s="17">
        <v>2</v>
      </c>
      <c r="E11" s="17">
        <v>0</v>
      </c>
      <c r="F11" s="7">
        <v>4553</v>
      </c>
      <c r="G11" s="18">
        <v>7.46760377772897</v>
      </c>
      <c r="H11" s="18">
        <v>7.028332967274324</v>
      </c>
      <c r="I11" s="18">
        <v>0.4392708104546453</v>
      </c>
      <c r="J11" s="18">
        <v>0</v>
      </c>
    </row>
    <row r="12" spans="1:10" s="72" customFormat="1" ht="12.75" customHeight="1">
      <c r="A12" s="70"/>
      <c r="B12" s="71">
        <v>39</v>
      </c>
      <c r="C12" s="71">
        <v>37</v>
      </c>
      <c r="D12" s="71">
        <v>2</v>
      </c>
      <c r="E12" s="71">
        <v>0</v>
      </c>
      <c r="F12" s="71"/>
      <c r="G12" s="19">
        <v>8.565780803865584</v>
      </c>
      <c r="H12" s="19">
        <v>8.126509993410938</v>
      </c>
      <c r="I12" s="19">
        <v>0.4392708104546453</v>
      </c>
      <c r="J12" s="19">
        <v>0</v>
      </c>
    </row>
    <row r="13" spans="1:10" s="2" customFormat="1" ht="20.25" customHeight="1">
      <c r="A13" s="15" t="s">
        <v>92</v>
      </c>
      <c r="B13" s="17">
        <v>47</v>
      </c>
      <c r="C13" s="17">
        <v>42</v>
      </c>
      <c r="D13" s="17">
        <v>3</v>
      </c>
      <c r="E13" s="17">
        <v>2</v>
      </c>
      <c r="F13" s="7">
        <v>4627</v>
      </c>
      <c r="G13" s="18">
        <v>10.157769613140262</v>
      </c>
      <c r="H13" s="18">
        <v>9.07715582450832</v>
      </c>
      <c r="I13" s="18">
        <v>0.6483682731791658</v>
      </c>
      <c r="J13" s="18">
        <v>0.4322455154527772</v>
      </c>
    </row>
    <row r="14" spans="1:10" s="72" customFormat="1" ht="12.75" customHeight="1">
      <c r="A14" s="70"/>
      <c r="B14" s="71">
        <v>49</v>
      </c>
      <c r="C14" s="71">
        <v>44</v>
      </c>
      <c r="D14" s="71">
        <v>3</v>
      </c>
      <c r="E14" s="71">
        <v>2</v>
      </c>
      <c r="F14" s="71"/>
      <c r="G14" s="19">
        <v>10.59001512859304</v>
      </c>
      <c r="H14" s="19">
        <v>9.509401339961098</v>
      </c>
      <c r="I14" s="19">
        <v>0.6483682731791658</v>
      </c>
      <c r="J14" s="19">
        <v>0.4322455154527772</v>
      </c>
    </row>
    <row r="15" spans="1:10" s="2" customFormat="1" ht="20.25" customHeight="1">
      <c r="A15" s="15" t="s">
        <v>93</v>
      </c>
      <c r="B15" s="17">
        <v>32</v>
      </c>
      <c r="C15" s="17">
        <v>25</v>
      </c>
      <c r="D15" s="17">
        <v>5</v>
      </c>
      <c r="E15" s="17">
        <v>2</v>
      </c>
      <c r="F15" s="7">
        <v>4709</v>
      </c>
      <c r="G15" s="18">
        <v>6.795497982586537</v>
      </c>
      <c r="H15" s="18">
        <v>5.308982798895732</v>
      </c>
      <c r="I15" s="18">
        <v>1.0617965597791463</v>
      </c>
      <c r="J15" s="18">
        <v>0.42471862391165854</v>
      </c>
    </row>
    <row r="16" spans="1:10" s="72" customFormat="1" ht="12.75" customHeight="1">
      <c r="A16" s="70"/>
      <c r="B16" s="71">
        <v>40</v>
      </c>
      <c r="C16" s="71">
        <v>30</v>
      </c>
      <c r="D16" s="71">
        <v>8</v>
      </c>
      <c r="E16" s="71">
        <v>2</v>
      </c>
      <c r="F16" s="71"/>
      <c r="G16" s="19">
        <v>8.49437247823317</v>
      </c>
      <c r="H16" s="19">
        <v>6.370779358674878</v>
      </c>
      <c r="I16" s="19">
        <v>1.6988744956466342</v>
      </c>
      <c r="J16" s="19">
        <v>0.42471862391165854</v>
      </c>
    </row>
    <row r="17" spans="1:10" s="2" customFormat="1" ht="20.25" customHeight="1">
      <c r="A17" s="15" t="s">
        <v>94</v>
      </c>
      <c r="B17" s="17">
        <v>43</v>
      </c>
      <c r="C17" s="17">
        <v>37</v>
      </c>
      <c r="D17" s="17">
        <v>4</v>
      </c>
      <c r="E17" s="17">
        <v>2</v>
      </c>
      <c r="F17" s="7">
        <v>4637</v>
      </c>
      <c r="G17" s="18">
        <v>9.273237006685358</v>
      </c>
      <c r="H17" s="18">
        <v>7.979296959240888</v>
      </c>
      <c r="I17" s="18">
        <v>0.8626266982963123</v>
      </c>
      <c r="J17" s="18">
        <v>0.43131334914815617</v>
      </c>
    </row>
    <row r="18" spans="1:10" s="72" customFormat="1" ht="12.75" customHeight="1">
      <c r="A18" s="70"/>
      <c r="B18" s="71">
        <v>51</v>
      </c>
      <c r="C18" s="71">
        <v>43</v>
      </c>
      <c r="D18" s="71">
        <v>5</v>
      </c>
      <c r="E18" s="71">
        <v>3</v>
      </c>
      <c r="F18" s="71"/>
      <c r="G18" s="19">
        <v>10.998490403277982</v>
      </c>
      <c r="H18" s="19">
        <v>9.273237006685358</v>
      </c>
      <c r="I18" s="19">
        <v>1.0782833728703904</v>
      </c>
      <c r="J18" s="19">
        <v>0.6469700237222342</v>
      </c>
    </row>
    <row r="19" spans="1:10" s="2" customFormat="1" ht="20.25" customHeight="1">
      <c r="A19" s="15" t="s">
        <v>95</v>
      </c>
      <c r="B19" s="17">
        <v>36</v>
      </c>
      <c r="C19" s="17">
        <v>33</v>
      </c>
      <c r="D19" s="17">
        <v>3</v>
      </c>
      <c r="E19" s="17">
        <v>0</v>
      </c>
      <c r="F19" s="7">
        <v>3970</v>
      </c>
      <c r="G19" s="18">
        <v>9.06801007556675</v>
      </c>
      <c r="H19" s="18">
        <v>8.312342569269521</v>
      </c>
      <c r="I19" s="18">
        <v>0.7556675062972292</v>
      </c>
      <c r="J19" s="18">
        <v>0</v>
      </c>
    </row>
    <row r="20" spans="1:10" s="72" customFormat="1" ht="12.75" customHeight="1">
      <c r="A20" s="70"/>
      <c r="B20" s="71">
        <v>42</v>
      </c>
      <c r="C20" s="71">
        <v>39</v>
      </c>
      <c r="D20" s="71">
        <v>3</v>
      </c>
      <c r="E20" s="71">
        <v>0</v>
      </c>
      <c r="F20" s="71"/>
      <c r="G20" s="19">
        <v>10.57934508816121</v>
      </c>
      <c r="H20" s="19">
        <v>9.82367758186398</v>
      </c>
      <c r="I20" s="19">
        <v>0.7556675062972292</v>
      </c>
      <c r="J20" s="19">
        <v>0</v>
      </c>
    </row>
    <row r="21" spans="1:10" s="2" customFormat="1" ht="20.25" customHeight="1">
      <c r="A21" s="15" t="s">
        <v>96</v>
      </c>
      <c r="B21" s="17">
        <v>24</v>
      </c>
      <c r="C21" s="17">
        <v>18</v>
      </c>
      <c r="D21" s="17">
        <v>3</v>
      </c>
      <c r="E21" s="17">
        <v>3</v>
      </c>
      <c r="F21" s="7">
        <v>3916</v>
      </c>
      <c r="G21" s="18">
        <v>6.1287027579162405</v>
      </c>
      <c r="H21" s="18">
        <v>4.59652706843718</v>
      </c>
      <c r="I21" s="18">
        <v>0.7660878447395301</v>
      </c>
      <c r="J21" s="18">
        <v>0.7660878447395301</v>
      </c>
    </row>
    <row r="22" spans="1:10" s="72" customFormat="1" ht="12.75" customHeight="1">
      <c r="A22" s="70"/>
      <c r="B22" s="71">
        <v>30</v>
      </c>
      <c r="C22" s="71">
        <v>23</v>
      </c>
      <c r="D22" s="71">
        <v>4</v>
      </c>
      <c r="E22" s="71">
        <v>3</v>
      </c>
      <c r="F22" s="71"/>
      <c r="G22" s="19">
        <v>7.6608784473953015</v>
      </c>
      <c r="H22" s="19">
        <v>5.873340143003064</v>
      </c>
      <c r="I22" s="19">
        <v>1.021450459652707</v>
      </c>
      <c r="J22" s="19">
        <v>0.7660878447395301</v>
      </c>
    </row>
    <row r="23" spans="1:10" s="2" customFormat="1" ht="20.25" customHeight="1">
      <c r="A23" s="15" t="s">
        <v>97</v>
      </c>
      <c r="B23" s="17">
        <v>24</v>
      </c>
      <c r="C23" s="17">
        <v>21</v>
      </c>
      <c r="D23" s="17">
        <v>3</v>
      </c>
      <c r="E23" s="17">
        <v>0</v>
      </c>
      <c r="F23" s="7">
        <v>3875</v>
      </c>
      <c r="G23" s="18">
        <v>6.193548387096774</v>
      </c>
      <c r="H23" s="18">
        <v>5.419354838709678</v>
      </c>
      <c r="I23" s="18">
        <v>0.7741935483870968</v>
      </c>
      <c r="J23" s="18">
        <v>0</v>
      </c>
    </row>
    <row r="24" spans="1:10" s="72" customFormat="1" ht="12.75" customHeight="1">
      <c r="A24" s="70"/>
      <c r="B24" s="71">
        <v>31</v>
      </c>
      <c r="C24" s="71">
        <v>25</v>
      </c>
      <c r="D24" s="71">
        <v>3</v>
      </c>
      <c r="E24" s="71">
        <v>3</v>
      </c>
      <c r="F24" s="71"/>
      <c r="G24" s="19">
        <v>8</v>
      </c>
      <c r="H24" s="19">
        <v>6.451612903225806</v>
      </c>
      <c r="I24" s="19">
        <v>0.7741935483870968</v>
      </c>
      <c r="J24" s="19">
        <v>0.7741935483870968</v>
      </c>
    </row>
    <row r="25" spans="1:10" s="2" customFormat="1" ht="20.25" customHeight="1">
      <c r="A25" s="15" t="s">
        <v>98</v>
      </c>
      <c r="B25" s="17">
        <v>14</v>
      </c>
      <c r="C25" s="17">
        <v>10</v>
      </c>
      <c r="D25" s="17">
        <v>2</v>
      </c>
      <c r="E25" s="17">
        <v>2</v>
      </c>
      <c r="F25" s="7">
        <v>3763.83</v>
      </c>
      <c r="G25" s="18">
        <v>3.719615391768491</v>
      </c>
      <c r="H25" s="18">
        <v>2.6568681369774936</v>
      </c>
      <c r="I25" s="18">
        <v>0.5313736273954988</v>
      </c>
      <c r="J25" s="18">
        <v>0.5313736273954988</v>
      </c>
    </row>
    <row r="26" spans="1:10" s="72" customFormat="1" ht="12.75" customHeight="1">
      <c r="A26" s="70"/>
      <c r="B26" s="71">
        <v>20</v>
      </c>
      <c r="C26" s="71">
        <v>16</v>
      </c>
      <c r="D26" s="71">
        <v>2</v>
      </c>
      <c r="E26" s="71">
        <v>2</v>
      </c>
      <c r="F26" s="71"/>
      <c r="G26" s="19">
        <v>5.313736273954987</v>
      </c>
      <c r="H26" s="19">
        <v>4.25098901916399</v>
      </c>
      <c r="I26" s="19">
        <v>0.5313736273954988</v>
      </c>
      <c r="J26" s="19">
        <v>0.5313736273954988</v>
      </c>
    </row>
    <row r="27" spans="1:10" s="2" customFormat="1" ht="20.25" customHeight="1">
      <c r="A27" s="15" t="s">
        <v>114</v>
      </c>
      <c r="B27" s="17">
        <v>16</v>
      </c>
      <c r="C27" s="17">
        <v>15</v>
      </c>
      <c r="D27" s="17">
        <v>1</v>
      </c>
      <c r="E27" s="17">
        <v>0</v>
      </c>
      <c r="F27" s="7">
        <v>3658.08</v>
      </c>
      <c r="G27" s="18">
        <v>4.373879193456677</v>
      </c>
      <c r="H27" s="18">
        <v>4.100511743865634</v>
      </c>
      <c r="I27" s="18">
        <v>0.2733674495910423</v>
      </c>
      <c r="J27" s="18">
        <v>0</v>
      </c>
    </row>
    <row r="28" spans="1:10" s="72" customFormat="1" ht="12.75" customHeight="1">
      <c r="A28" s="70"/>
      <c r="B28" s="71">
        <v>20</v>
      </c>
      <c r="C28" s="71">
        <v>17</v>
      </c>
      <c r="D28" s="71">
        <v>3</v>
      </c>
      <c r="E28" s="71">
        <v>0</v>
      </c>
      <c r="F28" s="71"/>
      <c r="G28" s="19">
        <v>5.467348991820846</v>
      </c>
      <c r="H28" s="19">
        <v>4.647246643047719</v>
      </c>
      <c r="I28" s="19">
        <v>0.8201023487731269</v>
      </c>
      <c r="J28" s="19">
        <v>0</v>
      </c>
    </row>
    <row r="29" spans="1:10" s="2" customFormat="1" ht="20.25" customHeight="1">
      <c r="A29" s="15" t="s">
        <v>115</v>
      </c>
      <c r="B29" s="65">
        <v>26</v>
      </c>
      <c r="C29" s="65">
        <v>24</v>
      </c>
      <c r="D29" s="65">
        <v>2</v>
      </c>
      <c r="E29" s="65">
        <v>0</v>
      </c>
      <c r="F29" s="34">
        <v>3729.5833333333335</v>
      </c>
      <c r="G29" s="66">
        <v>6.971288124231929</v>
      </c>
      <c r="H29" s="66">
        <v>6.435035191598703</v>
      </c>
      <c r="I29" s="66">
        <v>0.5362529326332253</v>
      </c>
      <c r="J29" s="66">
        <v>0</v>
      </c>
    </row>
    <row r="30" spans="1:10" s="72" customFormat="1" ht="14.25" customHeight="1" thickBot="1">
      <c r="A30" s="74"/>
      <c r="B30" s="73">
        <v>33</v>
      </c>
      <c r="C30" s="73">
        <v>30</v>
      </c>
      <c r="D30" s="73">
        <v>2</v>
      </c>
      <c r="E30" s="73">
        <v>1</v>
      </c>
      <c r="F30" s="73"/>
      <c r="G30" s="69">
        <v>8.848173388448217</v>
      </c>
      <c r="H30" s="69">
        <v>8.04379398949838</v>
      </c>
      <c r="I30" s="69">
        <v>0.5362529326332253</v>
      </c>
      <c r="J30" s="69">
        <v>0.26812646631661263</v>
      </c>
    </row>
    <row r="31" spans="1:10" s="2" customFormat="1" ht="56.25" customHeight="1">
      <c r="A31" s="134" t="s">
        <v>33</v>
      </c>
      <c r="B31" s="134"/>
      <c r="C31" s="134"/>
      <c r="D31" s="134"/>
      <c r="E31" s="134"/>
      <c r="F31" s="134"/>
      <c r="G31" s="134"/>
      <c r="H31" s="134"/>
      <c r="I31" s="134"/>
      <c r="J31" s="134"/>
    </row>
    <row r="32" s="2" customFormat="1" ht="60.75" customHeight="1"/>
    <row r="33" spans="1:10" s="2" customFormat="1" ht="11.25" customHeight="1">
      <c r="A33" s="95" t="s">
        <v>109</v>
      </c>
      <c r="B33" s="95"/>
      <c r="C33" s="95"/>
      <c r="D33" s="95"/>
      <c r="E33" s="95"/>
      <c r="F33" s="95"/>
      <c r="G33" s="95"/>
      <c r="H33" s="95"/>
      <c r="I33" s="95"/>
      <c r="J33" s="95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zoomScalePageLayoutView="0" workbookViewId="0" topLeftCell="A1">
      <selection activeCell="K31" sqref="K31"/>
    </sheetView>
  </sheetViews>
  <sheetFormatPr defaultColWidth="9.00390625" defaultRowHeight="16.5"/>
  <cols>
    <col min="1" max="1" width="12.125" style="13" customWidth="1"/>
    <col min="2" max="5" width="7.00390625" style="13" customWidth="1"/>
    <col min="6" max="6" width="8.125" style="13" customWidth="1"/>
    <col min="7" max="10" width="7.625" style="13" customWidth="1"/>
    <col min="11" max="16384" width="9.00390625" style="13" customWidth="1"/>
  </cols>
  <sheetData>
    <row r="1" spans="1:10" s="1" customFormat="1" ht="48" customHeight="1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5" customFormat="1" ht="12.75" customHeight="1" thickBot="1">
      <c r="A2" s="126" t="s">
        <v>116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9" customFormat="1" ht="29.25" customHeight="1">
      <c r="A3" s="123" t="s">
        <v>76</v>
      </c>
      <c r="B3" s="127" t="s">
        <v>25</v>
      </c>
      <c r="C3" s="128"/>
      <c r="D3" s="128"/>
      <c r="E3" s="128"/>
      <c r="F3" s="129" t="s">
        <v>2</v>
      </c>
      <c r="G3" s="131" t="s">
        <v>77</v>
      </c>
      <c r="H3" s="132"/>
      <c r="I3" s="132"/>
      <c r="J3" s="133"/>
    </row>
    <row r="4" spans="1:10" s="9" customFormat="1" ht="21.75" customHeight="1" thickBot="1">
      <c r="A4" s="124"/>
      <c r="B4" s="11" t="s">
        <v>26</v>
      </c>
      <c r="C4" s="10" t="s">
        <v>27</v>
      </c>
      <c r="D4" s="10" t="s">
        <v>78</v>
      </c>
      <c r="E4" s="10" t="s">
        <v>28</v>
      </c>
      <c r="F4" s="130"/>
      <c r="G4" s="10" t="s">
        <v>26</v>
      </c>
      <c r="H4" s="10" t="s">
        <v>27</v>
      </c>
      <c r="I4" s="10" t="s">
        <v>85</v>
      </c>
      <c r="J4" s="27" t="s">
        <v>28</v>
      </c>
    </row>
    <row r="5" spans="1:10" s="2" customFormat="1" ht="20.25" customHeight="1">
      <c r="A5" s="15" t="s">
        <v>88</v>
      </c>
      <c r="B5" s="17">
        <v>17715</v>
      </c>
      <c r="C5" s="17">
        <v>15600</v>
      </c>
      <c r="D5" s="17">
        <v>2018</v>
      </c>
      <c r="E5" s="17">
        <v>97</v>
      </c>
      <c r="F5" s="135">
        <v>2810009</v>
      </c>
      <c r="G5" s="18">
        <v>6.304250271084541</v>
      </c>
      <c r="H5" s="18">
        <v>5.551583642614668</v>
      </c>
      <c r="I5" s="18">
        <v>0.7181471660766923</v>
      </c>
      <c r="J5" s="18">
        <v>0.03451946239318095</v>
      </c>
    </row>
    <row r="6" spans="1:10" s="72" customFormat="1" ht="12.75" customHeight="1">
      <c r="A6" s="70"/>
      <c r="B6" s="71">
        <v>23361</v>
      </c>
      <c r="C6" s="71">
        <v>20847</v>
      </c>
      <c r="D6" s="71">
        <v>2311</v>
      </c>
      <c r="E6" s="71">
        <v>203</v>
      </c>
      <c r="F6" s="136"/>
      <c r="G6" s="19">
        <v>8.313496504815465</v>
      </c>
      <c r="H6" s="19">
        <v>7.418837448563331</v>
      </c>
      <c r="I6" s="19">
        <v>0.822417294748878</v>
      </c>
      <c r="J6" s="19">
        <v>0.07224176150325497</v>
      </c>
    </row>
    <row r="7" spans="1:10" s="2" customFormat="1" ht="20.25" customHeight="1">
      <c r="A7" s="15" t="s">
        <v>89</v>
      </c>
      <c r="B7" s="17">
        <v>17060</v>
      </c>
      <c r="C7" s="17">
        <v>15202</v>
      </c>
      <c r="D7" s="17">
        <v>1763</v>
      </c>
      <c r="E7" s="17">
        <v>95</v>
      </c>
      <c r="F7" s="135">
        <v>2840772</v>
      </c>
      <c r="G7" s="18">
        <v>6.005409797055166</v>
      </c>
      <c r="H7" s="18">
        <v>5.351362235336029</v>
      </c>
      <c r="I7" s="18">
        <v>0.6206059479606248</v>
      </c>
      <c r="J7" s="18">
        <v>0.03344161375851353</v>
      </c>
    </row>
    <row r="8" spans="1:10" s="72" customFormat="1" ht="12.75" customHeight="1">
      <c r="A8" s="70"/>
      <c r="B8" s="71">
        <v>22753</v>
      </c>
      <c r="C8" s="71">
        <v>20469</v>
      </c>
      <c r="D8" s="71">
        <v>2073</v>
      </c>
      <c r="E8" s="71">
        <v>211</v>
      </c>
      <c r="F8" s="136"/>
      <c r="G8" s="19">
        <v>8.009442503657457</v>
      </c>
      <c r="H8" s="19">
        <v>7.205435705505405</v>
      </c>
      <c r="I8" s="19">
        <v>0.7297312139094585</v>
      </c>
      <c r="J8" s="19">
        <v>0.0742755842425932</v>
      </c>
    </row>
    <row r="9" spans="1:10" s="2" customFormat="1" ht="20.25" customHeight="1">
      <c r="A9" s="15" t="s">
        <v>90</v>
      </c>
      <c r="B9" s="17">
        <v>17565</v>
      </c>
      <c r="C9" s="17">
        <v>15778</v>
      </c>
      <c r="D9" s="17">
        <v>1687</v>
      </c>
      <c r="E9" s="17">
        <v>100</v>
      </c>
      <c r="F9" s="135">
        <v>2846699</v>
      </c>
      <c r="G9" s="18">
        <v>6.170304623003697</v>
      </c>
      <c r="H9" s="18">
        <v>5.542559996683878</v>
      </c>
      <c r="I9" s="18">
        <v>0.5926162196986755</v>
      </c>
      <c r="J9" s="18">
        <v>0.03512840662114259</v>
      </c>
    </row>
    <row r="10" spans="1:10" s="72" customFormat="1" ht="12.75" customHeight="1">
      <c r="A10" s="70"/>
      <c r="B10" s="71">
        <v>23589</v>
      </c>
      <c r="C10" s="71">
        <v>21458</v>
      </c>
      <c r="D10" s="71">
        <v>1937</v>
      </c>
      <c r="E10" s="71">
        <v>194</v>
      </c>
      <c r="F10" s="136"/>
      <c r="G10" s="19">
        <v>8.286439837861327</v>
      </c>
      <c r="H10" s="19">
        <v>7.537853492764778</v>
      </c>
      <c r="I10" s="19">
        <v>0.680437236251532</v>
      </c>
      <c r="J10" s="19">
        <v>0.06814910884501663</v>
      </c>
    </row>
    <row r="11" spans="1:10" s="2" customFormat="1" ht="20.25" customHeight="1">
      <c r="A11" s="15" t="s">
        <v>91</v>
      </c>
      <c r="B11" s="17">
        <v>15054</v>
      </c>
      <c r="C11" s="17">
        <v>13590</v>
      </c>
      <c r="D11" s="17">
        <v>1387</v>
      </c>
      <c r="E11" s="17">
        <v>77</v>
      </c>
      <c r="F11" s="135">
        <v>2726309</v>
      </c>
      <c r="G11" s="18">
        <v>5.521751202816702</v>
      </c>
      <c r="H11" s="18">
        <v>4.984761448537197</v>
      </c>
      <c r="I11" s="18">
        <v>0.5087464407005956</v>
      </c>
      <c r="J11" s="18">
        <v>0.028243313578908334</v>
      </c>
    </row>
    <row r="12" spans="1:10" s="72" customFormat="1" ht="12.75" customHeight="1">
      <c r="A12" s="70"/>
      <c r="B12" s="71">
        <v>20603</v>
      </c>
      <c r="C12" s="71">
        <v>18820</v>
      </c>
      <c r="D12" s="71">
        <v>1616</v>
      </c>
      <c r="E12" s="71">
        <v>167</v>
      </c>
      <c r="F12" s="136"/>
      <c r="G12" s="19">
        <v>7.55710376189933</v>
      </c>
      <c r="H12" s="19">
        <v>6.903105994221491</v>
      </c>
      <c r="I12" s="19">
        <v>0.5927427888768295</v>
      </c>
      <c r="J12" s="19">
        <v>0.06125497880100899</v>
      </c>
    </row>
    <row r="13" spans="1:10" s="2" customFormat="1" ht="20.25" customHeight="1">
      <c r="A13" s="15" t="s">
        <v>92</v>
      </c>
      <c r="B13" s="17">
        <v>16011</v>
      </c>
      <c r="C13" s="17">
        <v>14479</v>
      </c>
      <c r="D13" s="17">
        <v>1450</v>
      </c>
      <c r="E13" s="17">
        <v>82</v>
      </c>
      <c r="F13" s="135">
        <v>2846014</v>
      </c>
      <c r="G13" s="18">
        <v>5.625762909107264</v>
      </c>
      <c r="H13" s="18">
        <v>5.087466189554935</v>
      </c>
      <c r="I13" s="18">
        <v>0.5094844930488747</v>
      </c>
      <c r="J13" s="18">
        <v>0.0288122265034536</v>
      </c>
    </row>
    <row r="14" spans="1:10" s="72" customFormat="1" ht="12.75" customHeight="1">
      <c r="A14" s="70"/>
      <c r="B14" s="71">
        <v>22352</v>
      </c>
      <c r="C14" s="71">
        <v>20445</v>
      </c>
      <c r="D14" s="71">
        <v>1708</v>
      </c>
      <c r="E14" s="71">
        <v>199</v>
      </c>
      <c r="F14" s="136"/>
      <c r="G14" s="19">
        <v>7.853791302502376</v>
      </c>
      <c r="H14" s="19">
        <v>7.183731351989133</v>
      </c>
      <c r="I14" s="19">
        <v>0.6001375959499848</v>
      </c>
      <c r="J14" s="19">
        <v>0.06992235456325935</v>
      </c>
    </row>
    <row r="15" spans="1:10" s="2" customFormat="1" ht="20.25" customHeight="1">
      <c r="A15" s="15" t="s">
        <v>93</v>
      </c>
      <c r="B15" s="17">
        <v>15556</v>
      </c>
      <c r="C15" s="17">
        <v>13930</v>
      </c>
      <c r="D15" s="17">
        <v>1520</v>
      </c>
      <c r="E15" s="17">
        <v>106</v>
      </c>
      <c r="F15" s="135">
        <v>2972870</v>
      </c>
      <c r="G15" s="18">
        <v>5.232653967378324</v>
      </c>
      <c r="H15" s="18">
        <v>4.685707750422992</v>
      </c>
      <c r="I15" s="18">
        <v>0.5112904365142101</v>
      </c>
      <c r="J15" s="18">
        <v>0.03565578044112255</v>
      </c>
    </row>
    <row r="16" spans="1:10" s="72" customFormat="1" ht="12.75" customHeight="1">
      <c r="A16" s="70"/>
      <c r="B16" s="71">
        <v>22094</v>
      </c>
      <c r="C16" s="71">
        <v>20104</v>
      </c>
      <c r="D16" s="71">
        <v>1783</v>
      </c>
      <c r="E16" s="71">
        <v>207</v>
      </c>
      <c r="F16" s="136"/>
      <c r="G16" s="19">
        <v>7.431875594963789</v>
      </c>
      <c r="H16" s="19">
        <v>6.76248877347479</v>
      </c>
      <c r="I16" s="19">
        <v>0.5997571370426558</v>
      </c>
      <c r="J16" s="19">
        <v>0.0696296844463431</v>
      </c>
    </row>
    <row r="17" spans="1:10" s="2" customFormat="1" ht="20.25" customHeight="1">
      <c r="A17" s="15" t="s">
        <v>94</v>
      </c>
      <c r="B17" s="17">
        <v>14806</v>
      </c>
      <c r="C17" s="17">
        <v>13279</v>
      </c>
      <c r="D17" s="17">
        <v>1430</v>
      </c>
      <c r="E17" s="17">
        <v>97</v>
      </c>
      <c r="F17" s="135">
        <v>3005249</v>
      </c>
      <c r="G17" s="18">
        <v>4.926713227423086</v>
      </c>
      <c r="H17" s="18">
        <v>4.418602252259297</v>
      </c>
      <c r="I17" s="18">
        <v>0.47583411557578087</v>
      </c>
      <c r="J17" s="18">
        <v>0.032276859588007516</v>
      </c>
    </row>
    <row r="18" spans="1:10" s="72" customFormat="1" ht="12.75" customHeight="1">
      <c r="A18" s="70"/>
      <c r="B18" s="71">
        <v>21238</v>
      </c>
      <c r="C18" s="71">
        <v>19325</v>
      </c>
      <c r="D18" s="71">
        <v>1722</v>
      </c>
      <c r="E18" s="71">
        <v>191</v>
      </c>
      <c r="F18" s="136"/>
      <c r="G18" s="19">
        <v>7.06696849412478</v>
      </c>
      <c r="H18" s="19">
        <v>6.430415582868508</v>
      </c>
      <c r="I18" s="19">
        <v>0.5729974454695766</v>
      </c>
      <c r="J18" s="19">
        <v>0.06355546578669521</v>
      </c>
    </row>
    <row r="19" spans="1:10" s="2" customFormat="1" ht="20.25" customHeight="1">
      <c r="A19" s="15" t="s">
        <v>95</v>
      </c>
      <c r="B19" s="17">
        <v>13672</v>
      </c>
      <c r="C19" s="17">
        <v>12237</v>
      </c>
      <c r="D19" s="17">
        <v>1348</v>
      </c>
      <c r="E19" s="17">
        <v>87</v>
      </c>
      <c r="F19" s="135">
        <v>3101137</v>
      </c>
      <c r="G19" s="18">
        <v>4.40870558121102</v>
      </c>
      <c r="H19" s="18">
        <v>3.9459720741134627</v>
      </c>
      <c r="I19" s="18">
        <v>0.434679280534849</v>
      </c>
      <c r="J19" s="18">
        <v>0.028054226562709096</v>
      </c>
    </row>
    <row r="20" spans="1:10" s="72" customFormat="1" ht="12.75" customHeight="1">
      <c r="A20" s="70"/>
      <c r="B20" s="71">
        <v>20085</v>
      </c>
      <c r="C20" s="71">
        <v>18301</v>
      </c>
      <c r="D20" s="71">
        <v>1619</v>
      </c>
      <c r="E20" s="71">
        <v>165</v>
      </c>
      <c r="F20" s="136"/>
      <c r="G20" s="19">
        <v>6.476656787494393</v>
      </c>
      <c r="H20" s="19">
        <v>5.901383911771715</v>
      </c>
      <c r="I20" s="19">
        <v>0.5220665839658164</v>
      </c>
      <c r="J20" s="19">
        <v>0.05320629175686208</v>
      </c>
    </row>
    <row r="21" spans="1:10" s="2" customFormat="1" ht="20.25" customHeight="1">
      <c r="A21" s="15" t="s">
        <v>96</v>
      </c>
      <c r="B21" s="17">
        <v>12211</v>
      </c>
      <c r="C21" s="17">
        <v>10983</v>
      </c>
      <c r="D21" s="17">
        <v>1157</v>
      </c>
      <c r="E21" s="17">
        <v>71</v>
      </c>
      <c r="F21" s="135">
        <v>3143333</v>
      </c>
      <c r="G21" s="18">
        <v>3.8847299983806995</v>
      </c>
      <c r="H21" s="18">
        <v>3.4940618763586295</v>
      </c>
      <c r="I21" s="18">
        <v>0.3680806328823577</v>
      </c>
      <c r="J21" s="18">
        <v>0.02258748913971253</v>
      </c>
    </row>
    <row r="22" spans="1:10" s="72" customFormat="1" ht="12.75" customHeight="1">
      <c r="A22" s="70"/>
      <c r="B22" s="71">
        <v>18967</v>
      </c>
      <c r="C22" s="71">
        <v>17362</v>
      </c>
      <c r="D22" s="71">
        <v>1442</v>
      </c>
      <c r="E22" s="71">
        <v>163</v>
      </c>
      <c r="F22" s="136"/>
      <c r="G22" s="19">
        <v>6.034040936801796</v>
      </c>
      <c r="H22" s="19">
        <v>5.5234364287843505</v>
      </c>
      <c r="I22" s="19">
        <v>0.4587487230910629</v>
      </c>
      <c r="J22" s="19">
        <v>0.051855784926382285</v>
      </c>
    </row>
    <row r="23" spans="1:10" s="2" customFormat="1" ht="20.25" customHeight="1">
      <c r="A23" s="15" t="s">
        <v>97</v>
      </c>
      <c r="B23" s="17">
        <v>11263</v>
      </c>
      <c r="C23" s="17">
        <v>10051</v>
      </c>
      <c r="D23" s="17">
        <v>1148</v>
      </c>
      <c r="E23" s="17">
        <v>64</v>
      </c>
      <c r="F23" s="135">
        <v>3172778</v>
      </c>
      <c r="G23" s="18">
        <v>3.5498859359211394</v>
      </c>
      <c r="H23" s="18">
        <v>3.167886312877863</v>
      </c>
      <c r="I23" s="18">
        <v>0.3618280257868657</v>
      </c>
      <c r="J23" s="18">
        <v>0.02017159725641063</v>
      </c>
    </row>
    <row r="24" spans="1:10" s="72" customFormat="1" ht="12.75" customHeight="1">
      <c r="A24" s="70"/>
      <c r="B24" s="71">
        <v>17492</v>
      </c>
      <c r="C24" s="71">
        <v>15981</v>
      </c>
      <c r="D24" s="71">
        <v>1358</v>
      </c>
      <c r="E24" s="71">
        <v>153</v>
      </c>
      <c r="F24" s="136"/>
      <c r="G24" s="19">
        <v>5.5131496751427305</v>
      </c>
      <c r="H24" s="19">
        <v>5.03691087116716</v>
      </c>
      <c r="I24" s="19">
        <v>0.42801607928446306</v>
      </c>
      <c r="J24" s="19">
        <v>0.04822272469110666</v>
      </c>
    </row>
    <row r="25" spans="1:10" s="2" customFormat="1" ht="20.25" customHeight="1">
      <c r="A25" s="15" t="s">
        <v>98</v>
      </c>
      <c r="B25" s="17">
        <v>10134</v>
      </c>
      <c r="C25" s="17">
        <v>9072</v>
      </c>
      <c r="D25" s="17">
        <v>967</v>
      </c>
      <c r="E25" s="17">
        <v>95</v>
      </c>
      <c r="F25" s="135">
        <v>3157993.67</v>
      </c>
      <c r="G25" s="18">
        <v>3.2089994657905696</v>
      </c>
      <c r="H25" s="18">
        <v>2.872710001347153</v>
      </c>
      <c r="I25" s="18">
        <v>0.30620707355629373</v>
      </c>
      <c r="J25" s="18">
        <v>0.030082390887122962</v>
      </c>
    </row>
    <row r="26" spans="1:10" s="72" customFormat="1" ht="12.75" customHeight="1">
      <c r="A26" s="70"/>
      <c r="B26" s="71">
        <v>15968</v>
      </c>
      <c r="C26" s="71">
        <v>14628</v>
      </c>
      <c r="D26" s="71">
        <v>1178</v>
      </c>
      <c r="E26" s="71">
        <v>162</v>
      </c>
      <c r="F26" s="136"/>
      <c r="G26" s="19">
        <v>5.0563749230061</v>
      </c>
      <c r="H26" s="19">
        <v>4.632054883124576</v>
      </c>
      <c r="I26" s="19">
        <v>0.37302164700032475</v>
      </c>
      <c r="J26" s="19">
        <v>0.05129839288119916</v>
      </c>
    </row>
    <row r="27" spans="1:10" s="2" customFormat="1" ht="20.25" customHeight="1">
      <c r="A27" s="15" t="s">
        <v>114</v>
      </c>
      <c r="B27" s="17">
        <v>9206</v>
      </c>
      <c r="C27" s="17">
        <v>8222</v>
      </c>
      <c r="D27" s="17">
        <v>918</v>
      </c>
      <c r="E27" s="17">
        <v>66</v>
      </c>
      <c r="F27" s="135">
        <v>3170165.08</v>
      </c>
      <c r="G27" s="18">
        <v>2.903949721129349</v>
      </c>
      <c r="H27" s="18">
        <v>2.593555790476375</v>
      </c>
      <c r="I27" s="18">
        <v>0.2895748255482014</v>
      </c>
      <c r="J27" s="18">
        <v>0.020819105104772653</v>
      </c>
    </row>
    <row r="28" spans="1:10" s="72" customFormat="1" ht="12.75" customHeight="1">
      <c r="A28" s="70"/>
      <c r="B28" s="71">
        <v>15086</v>
      </c>
      <c r="C28" s="71">
        <v>13836</v>
      </c>
      <c r="D28" s="71">
        <v>1111</v>
      </c>
      <c r="E28" s="71">
        <v>139</v>
      </c>
      <c r="F28" s="136"/>
      <c r="G28" s="19">
        <v>4.75874272137273</v>
      </c>
      <c r="H28" s="19">
        <v>4.364441488327794</v>
      </c>
      <c r="I28" s="19">
        <v>0.3504549359303396</v>
      </c>
      <c r="J28" s="19">
        <v>0.04384629711459694</v>
      </c>
    </row>
    <row r="29" spans="1:10" s="2" customFormat="1" ht="20.25" customHeight="1">
      <c r="A29" s="15" t="s">
        <v>115</v>
      </c>
      <c r="B29" s="65">
        <v>8628</v>
      </c>
      <c r="C29" s="65">
        <v>7684</v>
      </c>
      <c r="D29" s="65">
        <v>880</v>
      </c>
      <c r="E29" s="65">
        <v>64</v>
      </c>
      <c r="F29" s="137">
        <v>3174819.75</v>
      </c>
      <c r="G29" s="66">
        <v>2.7176345995705744</v>
      </c>
      <c r="H29" s="66">
        <v>2.420294884457614</v>
      </c>
      <c r="I29" s="66">
        <v>0.2771810903595393</v>
      </c>
      <c r="J29" s="66">
        <v>0.02015862475342104</v>
      </c>
    </row>
    <row r="30" spans="1:10" s="72" customFormat="1" ht="14.25" customHeight="1" thickBot="1">
      <c r="A30" s="74"/>
      <c r="B30" s="73">
        <v>14772</v>
      </c>
      <c r="C30" s="73">
        <v>13550</v>
      </c>
      <c r="D30" s="73">
        <v>1063</v>
      </c>
      <c r="E30" s="73">
        <v>159</v>
      </c>
      <c r="F30" s="138"/>
      <c r="G30" s="69">
        <v>4.652862575898994</v>
      </c>
      <c r="H30" s="69">
        <v>4.267958834513361</v>
      </c>
      <c r="I30" s="69">
        <v>0.33482215801385257</v>
      </c>
      <c r="J30" s="69">
        <v>0.0500815833717804</v>
      </c>
    </row>
    <row r="31" spans="1:10" s="2" customFormat="1" ht="57" customHeight="1">
      <c r="A31" s="134" t="s">
        <v>33</v>
      </c>
      <c r="B31" s="134"/>
      <c r="C31" s="134"/>
      <c r="D31" s="134"/>
      <c r="E31" s="134"/>
      <c r="F31" s="134"/>
      <c r="G31" s="134"/>
      <c r="H31" s="134"/>
      <c r="I31" s="134"/>
      <c r="J31" s="134"/>
    </row>
    <row r="32" s="2" customFormat="1" ht="61.5" customHeight="1"/>
    <row r="33" spans="1:10" s="2" customFormat="1" ht="12.75" customHeight="1">
      <c r="A33" s="99" t="s">
        <v>110</v>
      </c>
      <c r="B33" s="95"/>
      <c r="C33" s="95"/>
      <c r="D33" s="95"/>
      <c r="E33" s="95"/>
      <c r="F33" s="95"/>
      <c r="G33" s="95"/>
      <c r="H33" s="95"/>
      <c r="I33" s="95"/>
      <c r="J33" s="95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zoomScalePageLayoutView="0" workbookViewId="0" topLeftCell="A13">
      <selection activeCell="B29" sqref="B29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125" t="s">
        <v>65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5" customFormat="1" ht="12.75" customHeight="1" thickBot="1">
      <c r="A2" s="126" t="s">
        <v>116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5" customFormat="1" ht="34.5" customHeight="1">
      <c r="A3" s="123" t="s">
        <v>79</v>
      </c>
      <c r="B3" s="127" t="s">
        <v>80</v>
      </c>
      <c r="C3" s="128"/>
      <c r="D3" s="128"/>
      <c r="E3" s="128"/>
      <c r="F3" s="129" t="s">
        <v>2</v>
      </c>
      <c r="G3" s="131" t="s">
        <v>77</v>
      </c>
      <c r="H3" s="132"/>
      <c r="I3" s="132"/>
      <c r="J3" s="133"/>
    </row>
    <row r="4" spans="1:10" s="5" customFormat="1" ht="25.5" customHeight="1" thickBot="1">
      <c r="A4" s="124"/>
      <c r="B4" s="11" t="s">
        <v>81</v>
      </c>
      <c r="C4" s="10" t="s">
        <v>82</v>
      </c>
      <c r="D4" s="10" t="s">
        <v>83</v>
      </c>
      <c r="E4" s="10" t="s">
        <v>84</v>
      </c>
      <c r="F4" s="130"/>
      <c r="G4" s="10" t="s">
        <v>81</v>
      </c>
      <c r="H4" s="10" t="s">
        <v>82</v>
      </c>
      <c r="I4" s="10" t="s">
        <v>83</v>
      </c>
      <c r="J4" s="27" t="s">
        <v>84</v>
      </c>
    </row>
    <row r="5" spans="1:10" s="2" customFormat="1" ht="20.25" customHeight="1">
      <c r="A5" s="15" t="s">
        <v>88</v>
      </c>
      <c r="B5" s="17">
        <v>9396</v>
      </c>
      <c r="C5" s="17">
        <v>8781</v>
      </c>
      <c r="D5" s="17">
        <v>502</v>
      </c>
      <c r="E5" s="17">
        <v>113</v>
      </c>
      <c r="F5" s="7">
        <v>701841</v>
      </c>
      <c r="G5" s="18">
        <v>13.387647629591317</v>
      </c>
      <c r="H5" s="18">
        <v>12.511380782826878</v>
      </c>
      <c r="I5" s="18">
        <v>0.7152617188223543</v>
      </c>
      <c r="J5" s="18">
        <v>0.16100512794208374</v>
      </c>
    </row>
    <row r="6" spans="1:10" s="72" customFormat="1" ht="12.75" customHeight="1">
      <c r="A6" s="70"/>
      <c r="B6" s="71">
        <v>11222</v>
      </c>
      <c r="C6" s="71">
        <v>10401</v>
      </c>
      <c r="D6" s="71">
        <v>654</v>
      </c>
      <c r="E6" s="71">
        <v>167</v>
      </c>
      <c r="F6" s="71"/>
      <c r="G6" s="19">
        <v>15.989376511204103</v>
      </c>
      <c r="H6" s="19">
        <v>14.819595891377107</v>
      </c>
      <c r="I6" s="19">
        <v>0.9318349882665732</v>
      </c>
      <c r="J6" s="19">
        <v>0.23794563156042467</v>
      </c>
    </row>
    <row r="7" spans="1:10" s="2" customFormat="1" ht="20.25" customHeight="1">
      <c r="A7" s="15" t="s">
        <v>89</v>
      </c>
      <c r="B7" s="17">
        <v>9560</v>
      </c>
      <c r="C7" s="17">
        <v>8933</v>
      </c>
      <c r="D7" s="17">
        <v>541</v>
      </c>
      <c r="E7" s="17">
        <v>86</v>
      </c>
      <c r="F7" s="7">
        <v>707142</v>
      </c>
      <c r="G7" s="18">
        <v>13.519208306111079</v>
      </c>
      <c r="H7" s="18">
        <v>12.632540564695633</v>
      </c>
      <c r="I7" s="18">
        <v>0.7650514323855746</v>
      </c>
      <c r="J7" s="18">
        <v>0.12161630902986953</v>
      </c>
    </row>
    <row r="8" spans="1:10" s="72" customFormat="1" ht="12.75" customHeight="1">
      <c r="A8" s="70"/>
      <c r="B8" s="71">
        <v>11327</v>
      </c>
      <c r="C8" s="71">
        <v>10516</v>
      </c>
      <c r="D8" s="71">
        <v>687</v>
      </c>
      <c r="E8" s="71">
        <v>124</v>
      </c>
      <c r="F8" s="71"/>
      <c r="G8" s="19">
        <v>16.01799921373642</v>
      </c>
      <c r="H8" s="19">
        <v>14.871129136722185</v>
      </c>
      <c r="I8" s="19">
        <v>0.971516329110702</v>
      </c>
      <c r="J8" s="19">
        <v>0.1753537479035328</v>
      </c>
    </row>
    <row r="9" spans="1:10" s="2" customFormat="1" ht="20.25" customHeight="1">
      <c r="A9" s="15" t="s">
        <v>90</v>
      </c>
      <c r="B9" s="17">
        <v>9860</v>
      </c>
      <c r="C9" s="17">
        <v>9310</v>
      </c>
      <c r="D9" s="17">
        <v>459</v>
      </c>
      <c r="E9" s="17">
        <v>91</v>
      </c>
      <c r="F9" s="7">
        <v>701111</v>
      </c>
      <c r="G9" s="18">
        <v>14.063393670902325</v>
      </c>
      <c r="H9" s="18">
        <v>13.278924449908788</v>
      </c>
      <c r="I9" s="18">
        <v>0.6546752226109703</v>
      </c>
      <c r="J9" s="18">
        <v>0.12979399838256708</v>
      </c>
    </row>
    <row r="10" spans="1:10" s="72" customFormat="1" ht="12.75" customHeight="1">
      <c r="A10" s="70"/>
      <c r="B10" s="71">
        <v>11823</v>
      </c>
      <c r="C10" s="71">
        <v>11113</v>
      </c>
      <c r="D10" s="71">
        <v>594</v>
      </c>
      <c r="E10" s="71">
        <v>116</v>
      </c>
      <c r="F10" s="71"/>
      <c r="G10" s="19">
        <v>16.863235636011986</v>
      </c>
      <c r="H10" s="19">
        <v>15.850557187093058</v>
      </c>
      <c r="I10" s="19">
        <v>0.8472267586730204</v>
      </c>
      <c r="J10" s="19">
        <v>0.16545169024590972</v>
      </c>
    </row>
    <row r="11" spans="1:10" s="2" customFormat="1" ht="20.25" customHeight="1">
      <c r="A11" s="15" t="s">
        <v>91</v>
      </c>
      <c r="B11" s="17">
        <v>9596</v>
      </c>
      <c r="C11" s="17">
        <v>9062</v>
      </c>
      <c r="D11" s="17">
        <v>444</v>
      </c>
      <c r="E11" s="17">
        <v>90</v>
      </c>
      <c r="F11" s="7">
        <v>704314</v>
      </c>
      <c r="G11" s="18">
        <v>13.624604934730815</v>
      </c>
      <c r="H11" s="18">
        <v>12.866420375003194</v>
      </c>
      <c r="I11" s="18">
        <v>0.6304006451667865</v>
      </c>
      <c r="J11" s="18">
        <v>0.12778391456083507</v>
      </c>
    </row>
    <row r="12" spans="1:10" s="72" customFormat="1" ht="12.75" customHeight="1">
      <c r="A12" s="70"/>
      <c r="B12" s="71">
        <v>11588</v>
      </c>
      <c r="C12" s="71">
        <v>10890</v>
      </c>
      <c r="D12" s="71">
        <v>580</v>
      </c>
      <c r="E12" s="71">
        <v>118</v>
      </c>
      <c r="F12" s="71"/>
      <c r="G12" s="19">
        <v>16.452888910343965</v>
      </c>
      <c r="H12" s="19">
        <v>15.461853661861044</v>
      </c>
      <c r="I12" s="19">
        <v>0.8234963382809372</v>
      </c>
      <c r="J12" s="19">
        <v>0.16753891020198378</v>
      </c>
    </row>
    <row r="13" spans="1:10" s="2" customFormat="1" ht="20.25" customHeight="1">
      <c r="A13" s="15" t="s">
        <v>92</v>
      </c>
      <c r="B13" s="17">
        <v>9673</v>
      </c>
      <c r="C13" s="17">
        <v>9176</v>
      </c>
      <c r="D13" s="17">
        <v>428</v>
      </c>
      <c r="E13" s="17">
        <v>69</v>
      </c>
      <c r="F13" s="7">
        <v>713412</v>
      </c>
      <c r="G13" s="18">
        <v>13.558785105941588</v>
      </c>
      <c r="H13" s="18">
        <v>12.862132961037942</v>
      </c>
      <c r="I13" s="18">
        <v>0.5999338390719529</v>
      </c>
      <c r="J13" s="18">
        <v>0.09671830583169332</v>
      </c>
    </row>
    <row r="14" spans="1:10" s="72" customFormat="1" ht="12.75" customHeight="1">
      <c r="A14" s="70"/>
      <c r="B14" s="71">
        <v>11660</v>
      </c>
      <c r="C14" s="71">
        <v>11001</v>
      </c>
      <c r="D14" s="71">
        <v>553</v>
      </c>
      <c r="E14" s="71">
        <v>106</v>
      </c>
      <c r="F14" s="71"/>
      <c r="G14" s="19">
        <v>16.3439919709789</v>
      </c>
      <c r="H14" s="19">
        <v>15.420262064557367</v>
      </c>
      <c r="I14" s="19">
        <v>0.7751481612308175</v>
      </c>
      <c r="J14" s="19">
        <v>0.1485817451907173</v>
      </c>
    </row>
    <row r="15" spans="1:10" s="2" customFormat="1" ht="20.25" customHeight="1">
      <c r="A15" s="15" t="s">
        <v>93</v>
      </c>
      <c r="B15" s="17">
        <v>9783</v>
      </c>
      <c r="C15" s="17">
        <v>9242</v>
      </c>
      <c r="D15" s="17">
        <v>450</v>
      </c>
      <c r="E15" s="17">
        <v>91</v>
      </c>
      <c r="F15" s="7">
        <v>726030</v>
      </c>
      <c r="G15" s="18">
        <v>13.474649807859178</v>
      </c>
      <c r="H15" s="18">
        <v>12.729501535749211</v>
      </c>
      <c r="I15" s="18">
        <v>0.6198090987975703</v>
      </c>
      <c r="J15" s="18">
        <v>0.12533917331239755</v>
      </c>
    </row>
    <row r="16" spans="1:10" s="72" customFormat="1" ht="12.75" customHeight="1">
      <c r="A16" s="70"/>
      <c r="B16" s="71">
        <v>11756</v>
      </c>
      <c r="C16" s="71">
        <v>11045</v>
      </c>
      <c r="D16" s="71">
        <v>590</v>
      </c>
      <c r="E16" s="71">
        <v>121</v>
      </c>
      <c r="F16" s="71"/>
      <c r="G16" s="19">
        <v>16.192168367698304</v>
      </c>
      <c r="H16" s="19">
        <v>15.212869991598142</v>
      </c>
      <c r="I16" s="19">
        <v>0.8126385962012589</v>
      </c>
      <c r="J16" s="19">
        <v>0.16665977989890227</v>
      </c>
    </row>
    <row r="17" spans="1:10" s="2" customFormat="1" ht="20.25" customHeight="1">
      <c r="A17" s="15" t="s">
        <v>94</v>
      </c>
      <c r="B17" s="17">
        <v>9696</v>
      </c>
      <c r="C17" s="17">
        <v>9116</v>
      </c>
      <c r="D17" s="17">
        <v>485</v>
      </c>
      <c r="E17" s="17">
        <v>95</v>
      </c>
      <c r="F17" s="7">
        <v>725593</v>
      </c>
      <c r="G17" s="18">
        <v>13.362863202925055</v>
      </c>
      <c r="H17" s="18">
        <v>12.563517012981107</v>
      </c>
      <c r="I17" s="18">
        <v>0.6684187967634748</v>
      </c>
      <c r="J17" s="18">
        <v>0.13092739318047444</v>
      </c>
    </row>
    <row r="18" spans="1:10" s="72" customFormat="1" ht="12.75" customHeight="1">
      <c r="A18" s="70"/>
      <c r="B18" s="71">
        <v>11536</v>
      </c>
      <c r="C18" s="71">
        <v>10822</v>
      </c>
      <c r="D18" s="71">
        <v>599</v>
      </c>
      <c r="E18" s="71">
        <v>115</v>
      </c>
      <c r="F18" s="71"/>
      <c r="G18" s="19">
        <v>15.898720081367928</v>
      </c>
      <c r="H18" s="19">
        <v>14.914697357885204</v>
      </c>
      <c r="I18" s="19">
        <v>0.8255316685800442</v>
      </c>
      <c r="J18" s="19">
        <v>0.1584910549026796</v>
      </c>
    </row>
    <row r="19" spans="1:10" s="2" customFormat="1" ht="20.25" customHeight="1">
      <c r="A19" s="15" t="s">
        <v>95</v>
      </c>
      <c r="B19" s="17">
        <v>8669</v>
      </c>
      <c r="C19" s="17">
        <v>8194</v>
      </c>
      <c r="D19" s="17">
        <v>392</v>
      </c>
      <c r="E19" s="17">
        <v>83</v>
      </c>
      <c r="F19" s="7">
        <v>689499</v>
      </c>
      <c r="G19" s="18">
        <v>12.572897132555667</v>
      </c>
      <c r="H19" s="18">
        <v>11.88399112979134</v>
      </c>
      <c r="I19" s="18">
        <v>0.5685287433339279</v>
      </c>
      <c r="J19" s="18">
        <v>0.12037725943039801</v>
      </c>
    </row>
    <row r="20" spans="1:10" s="72" customFormat="1" ht="12.75" customHeight="1">
      <c r="A20" s="70"/>
      <c r="B20" s="71">
        <v>10451</v>
      </c>
      <c r="C20" s="71">
        <v>9859</v>
      </c>
      <c r="D20" s="71">
        <v>483</v>
      </c>
      <c r="E20" s="71">
        <v>109</v>
      </c>
      <c r="F20" s="71"/>
      <c r="G20" s="19">
        <v>15.157382389242043</v>
      </c>
      <c r="H20" s="19">
        <v>14.298787960533664</v>
      </c>
      <c r="I20" s="19">
        <v>0.7005086301793041</v>
      </c>
      <c r="J20" s="19">
        <v>0.1580857985290769</v>
      </c>
    </row>
    <row r="21" spans="1:10" s="2" customFormat="1" ht="20.25" customHeight="1">
      <c r="A21" s="15" t="s">
        <v>96</v>
      </c>
      <c r="B21" s="17">
        <v>8230</v>
      </c>
      <c r="C21" s="17">
        <v>7750</v>
      </c>
      <c r="D21" s="17">
        <v>387</v>
      </c>
      <c r="E21" s="17">
        <v>93</v>
      </c>
      <c r="F21" s="7">
        <v>684962</v>
      </c>
      <c r="G21" s="18">
        <v>12.01526508039862</v>
      </c>
      <c r="H21" s="18">
        <v>11.314496278625676</v>
      </c>
      <c r="I21" s="18">
        <v>0.564994846429437</v>
      </c>
      <c r="J21" s="18">
        <v>0.1357739553435081</v>
      </c>
    </row>
    <row r="22" spans="1:10" s="72" customFormat="1" ht="12.75" customHeight="1">
      <c r="A22" s="70"/>
      <c r="B22" s="71">
        <v>9963</v>
      </c>
      <c r="C22" s="71">
        <v>9344</v>
      </c>
      <c r="D22" s="71">
        <v>504</v>
      </c>
      <c r="E22" s="71">
        <v>115</v>
      </c>
      <c r="F22" s="71"/>
      <c r="G22" s="19">
        <v>14.545332441799692</v>
      </c>
      <c r="H22" s="19">
        <v>13.641632674513332</v>
      </c>
      <c r="I22" s="19">
        <v>0.7358072418615923</v>
      </c>
      <c r="J22" s="19">
        <v>0.1678925254247681</v>
      </c>
    </row>
    <row r="23" spans="1:10" s="2" customFormat="1" ht="20.25" customHeight="1">
      <c r="A23" s="15" t="s">
        <v>97</v>
      </c>
      <c r="B23" s="17">
        <v>7623</v>
      </c>
      <c r="C23" s="17">
        <v>7222</v>
      </c>
      <c r="D23" s="17">
        <v>321</v>
      </c>
      <c r="E23" s="17">
        <v>80</v>
      </c>
      <c r="F23" s="7">
        <v>686340</v>
      </c>
      <c r="G23" s="18">
        <v>11.106740099659062</v>
      </c>
      <c r="H23" s="18">
        <v>10.52248156890171</v>
      </c>
      <c r="I23" s="18">
        <v>0.46769822536935046</v>
      </c>
      <c r="J23" s="18">
        <v>0.11656030538800012</v>
      </c>
    </row>
    <row r="24" spans="1:10" s="72" customFormat="1" ht="12.75" customHeight="1">
      <c r="A24" s="70"/>
      <c r="B24" s="71">
        <v>9399</v>
      </c>
      <c r="C24" s="71">
        <v>8878</v>
      </c>
      <c r="D24" s="71">
        <v>418</v>
      </c>
      <c r="E24" s="71">
        <v>103</v>
      </c>
      <c r="F24" s="71"/>
      <c r="G24" s="19">
        <v>13.694378879272664</v>
      </c>
      <c r="H24" s="19">
        <v>12.935279890433312</v>
      </c>
      <c r="I24" s="19">
        <v>0.6090275956523007</v>
      </c>
      <c r="J24" s="19">
        <v>0.15007139318705015</v>
      </c>
    </row>
    <row r="25" spans="1:10" s="2" customFormat="1" ht="20.25" customHeight="1">
      <c r="A25" s="15" t="s">
        <v>98</v>
      </c>
      <c r="B25" s="17">
        <v>7178</v>
      </c>
      <c r="C25" s="17">
        <v>6813</v>
      </c>
      <c r="D25" s="17">
        <v>300</v>
      </c>
      <c r="E25" s="17">
        <v>65</v>
      </c>
      <c r="F25" s="7">
        <v>679062.5</v>
      </c>
      <c r="G25" s="18">
        <v>10.570455591348365</v>
      </c>
      <c r="H25" s="18">
        <v>10.032949838932351</v>
      </c>
      <c r="I25" s="18">
        <v>0.441785549930971</v>
      </c>
      <c r="J25" s="18">
        <v>0.09572020248504372</v>
      </c>
    </row>
    <row r="26" spans="1:10" s="72" customFormat="1" ht="12.75" customHeight="1">
      <c r="A26" s="70"/>
      <c r="B26" s="71">
        <v>8805</v>
      </c>
      <c r="C26" s="71">
        <v>8341</v>
      </c>
      <c r="D26" s="71">
        <v>378</v>
      </c>
      <c r="E26" s="71">
        <v>86</v>
      </c>
      <c r="F26" s="71"/>
      <c r="G26" s="19">
        <v>12.966405890473998</v>
      </c>
      <c r="H26" s="19">
        <v>12.283110906580763</v>
      </c>
      <c r="I26" s="19">
        <v>0.5566497929130234</v>
      </c>
      <c r="J26" s="19">
        <v>0.1266451909802117</v>
      </c>
    </row>
    <row r="27" spans="1:10" s="2" customFormat="1" ht="20.25" customHeight="1">
      <c r="A27" s="15" t="s">
        <v>114</v>
      </c>
      <c r="B27" s="17">
        <v>6692</v>
      </c>
      <c r="C27" s="17">
        <v>6335</v>
      </c>
      <c r="D27" s="17">
        <v>285</v>
      </c>
      <c r="E27" s="17">
        <v>72</v>
      </c>
      <c r="F27" s="7">
        <v>666773.92</v>
      </c>
      <c r="G27" s="18">
        <v>10.036385346325483</v>
      </c>
      <c r="H27" s="18">
        <v>9.500971483707701</v>
      </c>
      <c r="I27" s="18">
        <v>0.4274312348629352</v>
      </c>
      <c r="J27" s="18">
        <v>0.1079826277548468</v>
      </c>
    </row>
    <row r="28" spans="1:10" s="72" customFormat="1" ht="12.75" customHeight="1">
      <c r="A28" s="70"/>
      <c r="B28" s="71">
        <v>8257</v>
      </c>
      <c r="C28" s="71">
        <v>7831</v>
      </c>
      <c r="D28" s="71">
        <v>342</v>
      </c>
      <c r="E28" s="71">
        <v>84</v>
      </c>
      <c r="F28" s="71"/>
      <c r="G28" s="19">
        <v>12.383507741274583</v>
      </c>
      <c r="H28" s="19">
        <v>11.744610527058406</v>
      </c>
      <c r="I28" s="19">
        <v>0.5129174818355223</v>
      </c>
      <c r="J28" s="19">
        <v>0.1259797323806546</v>
      </c>
    </row>
    <row r="29" spans="1:10" s="2" customFormat="1" ht="20.25" customHeight="1">
      <c r="A29" s="15" t="s">
        <v>115</v>
      </c>
      <c r="B29" s="65">
        <v>6224</v>
      </c>
      <c r="C29" s="65">
        <v>5874</v>
      </c>
      <c r="D29" s="65">
        <v>275</v>
      </c>
      <c r="E29" s="65">
        <v>75</v>
      </c>
      <c r="F29" s="34">
        <v>663212.1666666666</v>
      </c>
      <c r="G29" s="66">
        <v>9.384628800285881</v>
      </c>
      <c r="H29" s="66">
        <v>8.85689421158086</v>
      </c>
      <c r="I29" s="66">
        <v>0.41464860541108894</v>
      </c>
      <c r="J29" s="66">
        <v>0.11308598329393334</v>
      </c>
    </row>
    <row r="30" spans="1:10" s="72" customFormat="1" ht="14.25" customHeight="1" thickBot="1">
      <c r="A30" s="74"/>
      <c r="B30" s="73">
        <v>7840</v>
      </c>
      <c r="C30" s="73">
        <v>7411</v>
      </c>
      <c r="D30" s="73">
        <v>336</v>
      </c>
      <c r="E30" s="73">
        <v>93</v>
      </c>
      <c r="F30" s="73"/>
      <c r="G30" s="69">
        <v>11.8212547869925</v>
      </c>
      <c r="H30" s="69">
        <v>11.1744029625512</v>
      </c>
      <c r="I30" s="69">
        <v>0.5066252051568213</v>
      </c>
      <c r="J30" s="69">
        <v>0.14022661928447736</v>
      </c>
    </row>
    <row r="31" spans="1:10" s="2" customFormat="1" ht="60" customHeight="1">
      <c r="A31" s="134" t="s">
        <v>33</v>
      </c>
      <c r="B31" s="134"/>
      <c r="C31" s="134"/>
      <c r="D31" s="134"/>
      <c r="E31" s="134"/>
      <c r="F31" s="134"/>
      <c r="G31" s="134"/>
      <c r="H31" s="134"/>
      <c r="I31" s="134"/>
      <c r="J31" s="134"/>
    </row>
    <row r="32" s="2" customFormat="1" ht="48" customHeight="1"/>
    <row r="33" spans="1:10" s="2" customFormat="1" ht="12" customHeight="1">
      <c r="A33" s="99" t="s">
        <v>111</v>
      </c>
      <c r="B33" s="95"/>
      <c r="C33" s="95"/>
      <c r="D33" s="95"/>
      <c r="E33" s="95"/>
      <c r="F33" s="95"/>
      <c r="G33" s="95"/>
      <c r="H33" s="95"/>
      <c r="I33" s="95"/>
      <c r="J33" s="95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趙資渝</cp:lastModifiedBy>
  <cp:lastPrinted>2019-06-17T01:12:23Z</cp:lastPrinted>
  <dcterms:created xsi:type="dcterms:W3CDTF">2000-07-04T10:22:20Z</dcterms:created>
  <dcterms:modified xsi:type="dcterms:W3CDTF">2019-06-24T08:16:19Z</dcterms:modified>
  <cp:category/>
  <cp:version/>
  <cp:contentType/>
  <cp:contentStatus/>
</cp:coreProperties>
</file>